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7640" activeTab="0"/>
  </bookViews>
  <sheets>
    <sheet name="Información de base" sheetId="1" r:id="rId1"/>
    <sheet name="Data " sheetId="2" state="hidden" r:id="rId2"/>
    <sheet name="Opción de notificación 1" sheetId="3" r:id="rId3"/>
    <sheet name="Opción de notificación 2" sheetId="4" r:id="rId4"/>
    <sheet name="Opción de notificación 3" sheetId="5" r:id="rId5"/>
  </sheets>
  <definedNames>
    <definedName name="Datasource" localSheetId="1">#REF!</definedName>
    <definedName name="Datasource" localSheetId="0">#REF!</definedName>
    <definedName name="Datasource">#REF!</definedName>
    <definedName name="Datasourcenew" localSheetId="1">#REF!</definedName>
    <definedName name="Datasourcenew" localSheetId="0">#REF!</definedName>
    <definedName name="Datasourcenew">#REF!</definedName>
    <definedName name="Distribution" localSheetId="1">#REF!</definedName>
    <definedName name="Distribution" localSheetId="0">#REF!</definedName>
    <definedName name="Distribution">#REF!</definedName>
    <definedName name="Legalbasis" localSheetId="1">#REF!</definedName>
    <definedName name="Legalbasis" localSheetId="0">#REF!</definedName>
    <definedName name="Legalbasis">#REF!</definedName>
    <definedName name="Legalbasisnew" localSheetId="1">#REF!</definedName>
    <definedName name="Legalbasisnew" localSheetId="0">#REF!</definedName>
    <definedName name="Legalbasisnew">#REF!</definedName>
    <definedName name="_xlnm.Print_Area" localSheetId="1">'Data '!$CP$2:$CP$96</definedName>
    <definedName name="_xlnm.Print_Area" localSheetId="0">'Información de base'!$A$1:$H$122</definedName>
    <definedName name="_xlnm.Print_Area" localSheetId="2">'Opción de notificación 1'!$A$2:$F$33</definedName>
    <definedName name="_xlnm.Print_Area" localSheetId="3">'Opción de notificación 2'!$A$2:$K$33</definedName>
    <definedName name="_xlnm.Print_Area" localSheetId="4">'Opción de notificación 3'!$A$2:$V$34</definedName>
    <definedName name="_xlnm.Print_Titles" localSheetId="0">'Información de base'!$D:$D</definedName>
    <definedName name="_xlnm.Print_Titles" localSheetId="3">'Opción de notificación 2'!$A:$A</definedName>
    <definedName name="_xlnm.Print_Titles" localSheetId="4">'Opción de notificación 3'!$A:$A</definedName>
  </definedNames>
  <calcPr fullCalcOnLoad="1"/>
</workbook>
</file>

<file path=xl/sharedStrings.xml><?xml version="1.0" encoding="utf-8"?>
<sst xmlns="http://schemas.openxmlformats.org/spreadsheetml/2006/main" count="312" uniqueCount="197">
  <si>
    <t>1-2 gen. cephalosporins</t>
  </si>
  <si>
    <t>Total kg</t>
  </si>
  <si>
    <t>Yes</t>
  </si>
  <si>
    <t>No</t>
  </si>
  <si>
    <t>Sheep</t>
  </si>
  <si>
    <t>Goats</t>
  </si>
  <si>
    <t>Camelidae</t>
  </si>
  <si>
    <t>Equidae</t>
  </si>
  <si>
    <t>Aquatic food-producing animals</t>
  </si>
  <si>
    <t>Terrestrial food-producing animals</t>
  </si>
  <si>
    <t>All food-producing animals (terrestrial and aquatic)</t>
  </si>
  <si>
    <t>All animals</t>
  </si>
  <si>
    <t>Cattle</t>
  </si>
  <si>
    <t>Sheep and goats (mixed flocks)</t>
  </si>
  <si>
    <t>Bees</t>
  </si>
  <si>
    <t>Amphibians</t>
  </si>
  <si>
    <t>All</t>
  </si>
  <si>
    <t>Other</t>
  </si>
  <si>
    <t>Cervidae (farmed)</t>
  </si>
  <si>
    <t>Companion animals</t>
  </si>
  <si>
    <t>Layers - commercial production for eggs</t>
  </si>
  <si>
    <t>Other commercial poultry</t>
  </si>
  <si>
    <t>Poultry - backyard</t>
  </si>
  <si>
    <t>Pigs - commercial</t>
  </si>
  <si>
    <t>Pigs - backyard</t>
  </si>
  <si>
    <t>Broilers - commercial production for meat</t>
  </si>
  <si>
    <t>Rabbit/Hares</t>
  </si>
  <si>
    <t>Reptiles (eg crocodiles)</t>
  </si>
  <si>
    <t>Q</t>
  </si>
  <si>
    <t>USE</t>
  </si>
  <si>
    <t xml:space="preserve"> antimicrobialuse@oie.int  </t>
  </si>
  <si>
    <t>Wholesalers</t>
  </si>
  <si>
    <t>Retailers</t>
  </si>
  <si>
    <t>Marketing Authorisation Holders</t>
  </si>
  <si>
    <t>Registration Authorities</t>
  </si>
  <si>
    <t>Feed Mills</t>
  </si>
  <si>
    <t>Pharmacies</t>
  </si>
  <si>
    <t>Farm shops/Agricultural suppliers</t>
  </si>
  <si>
    <t>Industry trade associatiosn</t>
  </si>
  <si>
    <t>YEAR</t>
  </si>
  <si>
    <t>OIE ROLE</t>
  </si>
  <si>
    <t>Delegate</t>
  </si>
  <si>
    <t>Focal Point</t>
  </si>
  <si>
    <r>
      <t xml:space="preserve">Buffaloes (not </t>
    </r>
    <r>
      <rPr>
        <i/>
        <sz val="8"/>
        <color indexed="8"/>
        <rFont val="Calibri"/>
        <family val="2"/>
      </rPr>
      <t>Syncerus caffer)</t>
    </r>
  </si>
  <si>
    <t>PURCHASE DATA</t>
  </si>
  <si>
    <t>SALES DATA</t>
  </si>
  <si>
    <t>Agricultural Cooperatives</t>
  </si>
  <si>
    <t>Producer Organisations</t>
  </si>
  <si>
    <t>Veterinary Medicinal Products</t>
  </si>
  <si>
    <t>Active Ingredients</t>
  </si>
  <si>
    <t>IMPORT DATA</t>
  </si>
  <si>
    <t>Sales</t>
  </si>
  <si>
    <t>Prescription</t>
  </si>
  <si>
    <t>Farm recrods</t>
  </si>
  <si>
    <t>Animal species</t>
  </si>
  <si>
    <t>Animals group</t>
  </si>
  <si>
    <t>Food-producing animals covered by the data</t>
  </si>
  <si>
    <t>Route of Administration</t>
  </si>
  <si>
    <t xml:space="preserve"> Yes</t>
  </si>
  <si>
    <t xml:space="preserve"> No</t>
  </si>
  <si>
    <t>Report on the web</t>
  </si>
  <si>
    <t>LIST OF GP</t>
  </si>
  <si>
    <t>Data extrapolated</t>
  </si>
  <si>
    <t>AMOUNTS ACCESIBLE</t>
  </si>
  <si>
    <t>VETERINARY DATA</t>
  </si>
  <si>
    <t>Link</t>
  </si>
  <si>
    <t xml:space="preserve">No </t>
  </si>
  <si>
    <t>Unknown</t>
  </si>
  <si>
    <t>Does the country have legislation/regulation on the use of AGP in 2017?</t>
  </si>
  <si>
    <t>If the country has legislation, indicate the case</t>
  </si>
  <si>
    <t>Are growth Antimicrobial agents used for growth promotion purposes in 2017?</t>
  </si>
  <si>
    <t>Antimicrobials authorised</t>
  </si>
  <si>
    <t>All antimicrobials banned</t>
  </si>
  <si>
    <t>Some antimicrobials banned</t>
  </si>
  <si>
    <t>A. Punto de contacto para la colecta de datos de los agentes antimicrobianos</t>
  </si>
  <si>
    <t xml:space="preserve">Título </t>
  </si>
  <si>
    <t>Nombre (nombre y apellido)</t>
  </si>
  <si>
    <t>Función con respecto a la OIE</t>
  </si>
  <si>
    <t>Organización</t>
  </si>
  <si>
    <t>Dirección de la organización</t>
  </si>
  <si>
    <t>País</t>
  </si>
  <si>
    <t>Número de teléfono</t>
  </si>
  <si>
    <t xml:space="preserve">Email </t>
  </si>
  <si>
    <t>&lt;Texto libre&gt;</t>
  </si>
  <si>
    <t>B. Información General</t>
  </si>
  <si>
    <r>
      <t xml:space="preserve">Año que aplica a la colecta de datos
</t>
    </r>
    <r>
      <rPr>
        <sz val="11"/>
        <rFont val="Calibri"/>
        <family val="2"/>
      </rPr>
      <t>(Por favor seleccione únicamente un año por formulario)</t>
    </r>
  </si>
  <si>
    <t>Fuentes de datos</t>
  </si>
  <si>
    <t>Datos de ventas</t>
  </si>
  <si>
    <t>Datos de compras</t>
  </si>
  <si>
    <t>Datos de importaciones</t>
  </si>
  <si>
    <t>Datos veterinarios</t>
  </si>
  <si>
    <t>Datos de uso de antimicrobianos</t>
  </si>
  <si>
    <t>Otras fuentes de datos</t>
  </si>
  <si>
    <t>Clarificación de las fuentes de datos, si su respuesta a la pregunta 17 es "Otros"</t>
  </si>
  <si>
    <t xml:space="preserve">Explicación de la cobertura estimada </t>
  </si>
  <si>
    <t xml:space="preserve">Explicación de las extrapolaciones realizadas, si su respuesta a la pregunta 21 es "Sí" </t>
  </si>
  <si>
    <t>¿Los datos pueden ser notificados por grupos de animales?</t>
  </si>
  <si>
    <r>
      <t xml:space="preserve">Grupos animales </t>
    </r>
    <r>
      <rPr>
        <b/>
        <u val="single"/>
        <sz val="11"/>
        <rFont val="Calibri"/>
        <family val="2"/>
      </rPr>
      <t>cubiertos por los datos</t>
    </r>
  </si>
  <si>
    <t>¿Los datos  pueden notificados por vía de administración?</t>
  </si>
  <si>
    <t>En base a sus respuestas a las preguntas anteriores, se le invita a completar la siguiente Opción de notificación:</t>
  </si>
  <si>
    <t>OPCIÓN DE NOTIFACIÓN</t>
  </si>
  <si>
    <t>Apropiado para su país</t>
  </si>
  <si>
    <t>Clase de antimicrobianos</t>
  </si>
  <si>
    <t>Aminoglucósidos</t>
  </si>
  <si>
    <t>Anfenicoles</t>
  </si>
  <si>
    <t>Arsénicales</t>
  </si>
  <si>
    <t>Cefalosporinas (todas las generaciones)</t>
  </si>
  <si>
    <t>Cefalosporinas de 1era y 2da generación</t>
  </si>
  <si>
    <t>Cefalosporinas de 3era y 4ta generación</t>
  </si>
  <si>
    <t>Fluoroquinolonas</t>
  </si>
  <si>
    <t>Glucopéptidos</t>
  </si>
  <si>
    <t>Glucofosfolípidos</t>
  </si>
  <si>
    <t>Lincosamidas</t>
  </si>
  <si>
    <t>Macrólidos</t>
  </si>
  <si>
    <t>Nitrofuranos</t>
  </si>
  <si>
    <t>Ortosomicinas</t>
  </si>
  <si>
    <t>Otras quinolonas</t>
  </si>
  <si>
    <t>Penicilinas</t>
  </si>
  <si>
    <t>Pleuromutilinas</t>
  </si>
  <si>
    <t>Polipéptidos</t>
  </si>
  <si>
    <t>Quinoxalinas</t>
  </si>
  <si>
    <t>Estreptograminas</t>
  </si>
  <si>
    <t>Sulfonamidas (incl. trimetoprim)</t>
  </si>
  <si>
    <t>Tetraciclinas</t>
  </si>
  <si>
    <t>Otros</t>
  </si>
  <si>
    <t>Clases agregadas</t>
  </si>
  <si>
    <t>Todas las especies animales
(kg)</t>
  </si>
  <si>
    <t xml:space="preserve">Por favor, notificar cualquier cálculo adicional aplicado </t>
  </si>
  <si>
    <r>
      <t>Si se notifican "</t>
    </r>
    <r>
      <rPr>
        <b/>
        <i/>
        <sz val="11"/>
        <color indexed="63"/>
        <rFont val="Calibri"/>
        <family val="2"/>
      </rPr>
      <t>Clases agregadas</t>
    </r>
    <r>
      <rPr>
        <i/>
        <sz val="11"/>
        <color indexed="63"/>
        <rFont val="Calibri"/>
        <family val="2"/>
      </rPr>
      <t xml:space="preserve">", por favor indicar las clases combinadas </t>
    </r>
  </si>
  <si>
    <r>
      <t>Si se notifica "</t>
    </r>
    <r>
      <rPr>
        <b/>
        <i/>
        <sz val="11"/>
        <color indexed="63"/>
        <rFont val="Calibri"/>
        <family val="2"/>
      </rPr>
      <t>Otros</t>
    </r>
    <r>
      <rPr>
        <i/>
        <sz val="11"/>
        <color indexed="63"/>
        <rFont val="Calibri"/>
        <family val="2"/>
      </rPr>
      <t xml:space="preserve">" en 'Clase de antimicrobianos', enumerar las clases notificadas </t>
    </r>
  </si>
  <si>
    <t>Clase de antimicrobiano</t>
  </si>
  <si>
    <t>Arsenicales</t>
  </si>
  <si>
    <t>3-4 gen cephalosporinss</t>
  </si>
  <si>
    <t>Todas las especies animales
 (kg)</t>
  </si>
  <si>
    <t>Todas las especies animales
(kg)</t>
  </si>
  <si>
    <t>Animales de Compañía
(kg)</t>
  </si>
  <si>
    <t xml:space="preserve">Animales terrestres destinados a la alimentación  
(kg) </t>
  </si>
  <si>
    <t>Animales acuáticos destinados a la alimentación 
(kg)</t>
  </si>
  <si>
    <t>Todos los animales destinados a la alimentación (terrestres y acuáticos)
(kg)</t>
  </si>
  <si>
    <t>Todas las vías
(kg)</t>
  </si>
  <si>
    <t>Todas las especies</t>
  </si>
  <si>
    <t>Todas las especies animales</t>
  </si>
  <si>
    <t>Animales de compañía</t>
  </si>
  <si>
    <t>Todos los animales destinados a la alimentación  (terrestres y acuáticos)</t>
  </si>
  <si>
    <t xml:space="preserve">Animales terrestres destinados a la alimentación  </t>
  </si>
  <si>
    <t xml:space="preserve">Animales acuáticos destinados a la alimentación  </t>
  </si>
  <si>
    <t>Vía oral
(kg)</t>
  </si>
  <si>
    <t>Inyección
(kg)</t>
  </si>
  <si>
    <t>Otras vías
(kg)</t>
  </si>
  <si>
    <t xml:space="preserve">
¿Se utilizan antimicrobianos como promotores de crecimiento en su país?</t>
  </si>
  <si>
    <t>¿Se encuentran disponibles las cantidades de agentes antimicrobianos destinadas a utilizarse en los animales ?</t>
  </si>
  <si>
    <t>Si su respuesta a la pregunta 9 es "No", por favor indique porqué las cantidades no están disponibles en este momento en su país</t>
  </si>
  <si>
    <r>
      <t>Si su respuesta a la pregunta 9 es "</t>
    </r>
    <r>
      <rPr>
        <b/>
        <i/>
        <sz val="11"/>
        <rFont val="Calibri"/>
        <family val="2"/>
      </rPr>
      <t>No</t>
    </r>
    <r>
      <rPr>
        <i/>
        <sz val="11"/>
        <rFont val="Calibri"/>
        <family val="2"/>
      </rPr>
      <t xml:space="preserve">", por favor envíe este formulario, </t>
    </r>
    <r>
      <rPr>
        <i/>
        <u val="single"/>
        <sz val="11"/>
        <rFont val="Calibri"/>
        <family val="2"/>
      </rPr>
      <t>poniendo en copia al Delegado de la OIE de su país</t>
    </r>
    <r>
      <rPr>
        <i/>
        <sz val="11"/>
        <rFont val="Calibri"/>
        <family val="2"/>
      </rPr>
      <t>, al siguiente correo de Antimicrobial Use Team:</t>
    </r>
  </si>
  <si>
    <r>
      <t>Si su respuesta a la pregunta 9 es "</t>
    </r>
    <r>
      <rPr>
        <b/>
        <i/>
        <sz val="11"/>
        <rFont val="Calibri"/>
        <family val="2"/>
      </rPr>
      <t>Sí</t>
    </r>
    <r>
      <rPr>
        <i/>
        <sz val="11"/>
        <rFont val="Calibri"/>
        <family val="2"/>
      </rPr>
      <t xml:space="preserve">", por favor complete la sección C "Colecta de datos de los agentes antimicrobianos destinados a ser utilizados en los animales". </t>
    </r>
  </si>
  <si>
    <r>
      <t xml:space="preserve">C. </t>
    </r>
    <r>
      <rPr>
        <b/>
        <sz val="11"/>
        <rFont val="Calibri"/>
        <family val="2"/>
      </rPr>
      <t>Colecta de datos de los agentes antimicrobianos destinados a ser utilizados en los animales</t>
    </r>
  </si>
  <si>
    <r>
      <t xml:space="preserve">Cobertura estimada de los datos accesibles respecto </t>
    </r>
    <r>
      <rPr>
        <b/>
        <sz val="11"/>
        <rFont val="Calibri"/>
        <family val="2"/>
      </rPr>
      <t>a la cantidad total (en %)</t>
    </r>
  </si>
  <si>
    <r>
      <t xml:space="preserve">¿Se han extrapolado </t>
    </r>
    <r>
      <rPr>
        <b/>
        <sz val="11"/>
        <rFont val="Calibri"/>
        <family val="2"/>
      </rPr>
      <t xml:space="preserve">los datos a partir de muestras representativas? </t>
    </r>
  </si>
  <si>
    <t xml:space="preserve">¿Existe(n) informe(s) nacional(es) en Internet sobre las ventas o el uso de antimicrobianos en los animales? </t>
  </si>
  <si>
    <t>¿En su país, existe legislación o reglamentación sobre antimicrobianos como promotores de crecimiento?</t>
  </si>
  <si>
    <t>Si existe legislación o reglamentación sobre los  antimicrobianos como promotores de crecimiento, indique el caso que mejor representa a su país</t>
  </si>
  <si>
    <t>Terrestrial food-producing animals and companion animals (combined)</t>
  </si>
  <si>
    <r>
      <t>Especies animales destinadas a la alimentación</t>
    </r>
    <r>
      <rPr>
        <b/>
        <u val="single"/>
        <sz val="11"/>
        <rFont val="Calibri"/>
        <family val="2"/>
      </rPr>
      <t xml:space="preserve"> cubiertas por la información sobre las cantidades de antimicrobianos</t>
    </r>
  </si>
  <si>
    <t>Canines</t>
  </si>
  <si>
    <t>Felines</t>
  </si>
  <si>
    <t>Aclaración de las otros animales de compañía, si su respuesta a la pregunta 27 es "Otros"</t>
  </si>
  <si>
    <r>
      <t xml:space="preserve">Las preguntas de la 9 a la 14 se relacionan con la situación </t>
    </r>
    <r>
      <rPr>
        <b/>
        <i/>
        <sz val="11"/>
        <rFont val="Calibri"/>
        <family val="2"/>
      </rPr>
      <t>actual</t>
    </r>
    <r>
      <rPr>
        <i/>
        <sz val="11"/>
        <rFont val="Calibri"/>
        <family val="2"/>
      </rPr>
      <t xml:space="preserve"> de su país. Las respuestas no deberían estar relacionadas al año reportado para las cantidades de antimicrobianos. </t>
    </r>
  </si>
  <si>
    <t>Lista de antimicrobianos usados o autorizados como promotores de crecimiento</t>
  </si>
  <si>
    <r>
      <t>Animales de compañía c</t>
    </r>
    <r>
      <rPr>
        <b/>
        <u val="single"/>
        <sz val="11"/>
        <rFont val="Calibri"/>
        <family val="2"/>
      </rPr>
      <t>ubiertos por la información sobre las cantidades de antimicrobianos</t>
    </r>
  </si>
  <si>
    <t>Por favor facilite el link al informe, si su respuesta a la pregunta 30 es "Sí"</t>
  </si>
  <si>
    <t>Opción 1</t>
  </si>
  <si>
    <t>Opción 2</t>
  </si>
  <si>
    <t>Opción 3</t>
  </si>
  <si>
    <r>
      <t>Aclaración de las otras especies consideradas productoras de alimentos, si su respuesta a la pregunta 25 es "</t>
    </r>
    <r>
      <rPr>
        <i/>
        <u val="single"/>
        <sz val="11"/>
        <color indexed="63"/>
        <rFont val="Calibri"/>
        <family val="2"/>
      </rPr>
      <t>Otra avicultura comercial</t>
    </r>
    <r>
      <rPr>
        <i/>
        <sz val="11"/>
        <color indexed="63"/>
        <rFont val="Calibri"/>
        <family val="2"/>
      </rPr>
      <t>" u "</t>
    </r>
    <r>
      <rPr>
        <i/>
        <u val="single"/>
        <sz val="11"/>
        <color indexed="63"/>
        <rFont val="Calibri"/>
        <family val="2"/>
      </rPr>
      <t>Otros</t>
    </r>
    <r>
      <rPr>
        <i/>
        <sz val="11"/>
        <color indexed="63"/>
        <rFont val="Calibri"/>
        <family val="2"/>
      </rPr>
      <t>"</t>
    </r>
  </si>
  <si>
    <r>
      <t xml:space="preserve">*** Por favor facilite datos para el año </t>
    </r>
    <r>
      <rPr>
        <b/>
        <sz val="11"/>
        <rFont val="Calibri"/>
        <family val="2"/>
      </rPr>
      <t>2018</t>
    </r>
    <r>
      <rPr>
        <sz val="11"/>
        <rFont val="Calibri"/>
        <family val="2"/>
      </rPr>
      <t>. Si tiene datos para otro año, por favor seleccione el año de la lista ***</t>
    </r>
  </si>
  <si>
    <r>
      <t xml:space="preserve">Cantidad para:
</t>
    </r>
    <r>
      <rPr>
        <b/>
        <sz val="14"/>
        <color indexed="9"/>
        <rFont val="Calibri"/>
        <family val="2"/>
      </rPr>
      <t>Uso médico veterinario</t>
    </r>
    <r>
      <rPr>
        <sz val="12"/>
        <color indexed="9"/>
        <rFont val="Calibri"/>
        <family val="2"/>
      </rPr>
      <t xml:space="preserve"> (incluyendo la </t>
    </r>
    <r>
      <rPr>
        <u val="single"/>
        <sz val="12"/>
        <color indexed="9"/>
        <rFont val="Calibri"/>
        <family val="2"/>
      </rPr>
      <t>prevención</t>
    </r>
    <r>
      <rPr>
        <sz val="12"/>
        <color indexed="9"/>
        <rFont val="Calibri"/>
        <family val="2"/>
      </rPr>
      <t xml:space="preserve"> de signos clínicos)</t>
    </r>
  </si>
  <si>
    <t>Modelo de formulario para la colecta de datos sobre los agentes antimicrobianos utilizados en los animales</t>
  </si>
  <si>
    <r>
      <rPr>
        <b/>
        <u val="single"/>
        <sz val="14"/>
        <color indexed="8"/>
        <rFont val="Calibri"/>
        <family val="2"/>
      </rPr>
      <t>Opción de notificación 1</t>
    </r>
    <r>
      <rPr>
        <b/>
        <sz val="14"/>
        <color indexed="8"/>
        <rFont val="Calibri"/>
        <family val="2"/>
      </rPr>
      <t xml:space="preserve"> </t>
    </r>
    <r>
      <rPr>
        <b/>
        <sz val="11"/>
        <color indexed="8"/>
        <rFont val="Calibri"/>
        <family val="2"/>
      </rPr>
      <t xml:space="preserve">- </t>
    </r>
    <r>
      <rPr>
        <b/>
        <sz val="12"/>
        <color indexed="8"/>
        <rFont val="Calibri"/>
        <family val="2"/>
      </rPr>
      <t xml:space="preserve">Importe total vendido/utilizado en animales por clase de antimicrobianos; separación posible por tipo de uso </t>
    </r>
  </si>
  <si>
    <t xml:space="preserve">Modelo de formulario de la OIE para la colecta de datos sobre los agentes antimicrobianos utilizados en los animales </t>
  </si>
  <si>
    <r>
      <rPr>
        <b/>
        <u val="single"/>
        <sz val="14"/>
        <color indexed="8"/>
        <rFont val="Calibri"/>
        <family val="2"/>
      </rPr>
      <t>Opción de notificación 2</t>
    </r>
    <r>
      <rPr>
        <b/>
        <sz val="11"/>
        <color indexed="8"/>
        <rFont val="Calibri"/>
        <family val="2"/>
      </rPr>
      <t xml:space="preserve"> - </t>
    </r>
    <r>
      <rPr>
        <b/>
        <sz val="12"/>
        <color indexed="8"/>
        <rFont val="Calibri"/>
        <family val="2"/>
      </rPr>
      <t xml:space="preserve">Importe total vendido/utilizado en animales por clase de antimicrobianos; separación posible por tipo de uso y grupo de animales </t>
    </r>
  </si>
  <si>
    <r>
      <t xml:space="preserve">Valor total:
</t>
    </r>
    <r>
      <rPr>
        <b/>
        <sz val="14"/>
        <rFont val="Calibri"/>
        <family val="2"/>
      </rPr>
      <t>Uso médico veterinario
+
Promoción del crecimiento</t>
    </r>
  </si>
  <si>
    <r>
      <t xml:space="preserve">Valor total:
</t>
    </r>
    <r>
      <rPr>
        <b/>
        <sz val="14"/>
        <rFont val="Calibri"/>
        <family val="2"/>
      </rPr>
      <t>Uso médico veterinario
+
 Promoción del crecimiento</t>
    </r>
  </si>
  <si>
    <r>
      <rPr>
        <sz val="14"/>
        <color indexed="9"/>
        <rFont val="Calibri"/>
        <family val="2"/>
      </rPr>
      <t xml:space="preserve">Cantidad para: </t>
    </r>
    <r>
      <rPr>
        <b/>
        <sz val="14"/>
        <color indexed="9"/>
        <rFont val="Calibri"/>
        <family val="2"/>
      </rPr>
      <t xml:space="preserve">
Uso médico veterinario
</t>
    </r>
    <r>
      <rPr>
        <b/>
        <sz val="12"/>
        <color indexed="9"/>
        <rFont val="Calibri"/>
        <family val="2"/>
      </rPr>
      <t xml:space="preserve">(incluyendo la </t>
    </r>
    <r>
      <rPr>
        <b/>
        <u val="single"/>
        <sz val="12"/>
        <color indexed="9"/>
        <rFont val="Calibri"/>
        <family val="2"/>
      </rPr>
      <t>prevención</t>
    </r>
    <r>
      <rPr>
        <b/>
        <sz val="12"/>
        <color indexed="9"/>
        <rFont val="Calibri"/>
        <family val="2"/>
      </rPr>
      <t xml:space="preserve"> de signos clínicos) </t>
    </r>
  </si>
  <si>
    <t>Todos los animales destinados a la alimentación 
(terrestres y acuáticos) 
(kg)</t>
  </si>
  <si>
    <r>
      <rPr>
        <b/>
        <u val="single"/>
        <sz val="14"/>
        <color indexed="8"/>
        <rFont val="Calibri"/>
        <family val="2"/>
      </rPr>
      <t>Opción de notificación 3</t>
    </r>
    <r>
      <rPr>
        <b/>
        <sz val="11"/>
        <color indexed="8"/>
        <rFont val="Calibri"/>
        <family val="2"/>
      </rPr>
      <t xml:space="preserve"> -</t>
    </r>
    <r>
      <rPr>
        <b/>
        <sz val="12"/>
        <color indexed="8"/>
        <rFont val="Calibri"/>
        <family val="2"/>
      </rPr>
      <t xml:space="preserve"> Importe total vendido/utilizado en animales por clase de antimicrobianos; sepración posible por tipo de uso, grupo de animales y vía de administración </t>
    </r>
  </si>
  <si>
    <r>
      <t xml:space="preserve">Cantidad para: 
</t>
    </r>
    <r>
      <rPr>
        <b/>
        <sz val="14"/>
        <color indexed="9"/>
        <rFont val="Calibri"/>
        <family val="2"/>
      </rPr>
      <t>Uso médico veterinario</t>
    </r>
    <r>
      <rPr>
        <sz val="14"/>
        <color indexed="9"/>
        <rFont val="Calibri"/>
        <family val="2"/>
      </rPr>
      <t xml:space="preserve">
</t>
    </r>
    <r>
      <rPr>
        <sz val="12"/>
        <color indexed="9"/>
        <rFont val="Calibri"/>
        <family val="2"/>
      </rPr>
      <t xml:space="preserve">(incluyendo la </t>
    </r>
    <r>
      <rPr>
        <u val="single"/>
        <sz val="12"/>
        <color indexed="9"/>
        <rFont val="Calibri"/>
        <family val="2"/>
      </rPr>
      <t>prevención</t>
    </r>
    <r>
      <rPr>
        <sz val="12"/>
        <color indexed="9"/>
        <rFont val="Calibri"/>
        <family val="2"/>
      </rPr>
      <t xml:space="preserve"> de signos clínicos) </t>
    </r>
  </si>
  <si>
    <r>
      <t xml:space="preserve">Período de tiempo para el cual se proveen datos  
</t>
    </r>
    <r>
      <rPr>
        <sz val="11"/>
        <rFont val="Calibri"/>
        <family val="2"/>
      </rPr>
      <t>(por ejemplo, del 1 de Enero al 31 de Diciembre 2018)</t>
    </r>
  </si>
  <si>
    <t>Animales terrestres destinados a la alimentación</t>
  </si>
  <si>
    <t>Animales acuáticos destinados a la alimentación</t>
  </si>
  <si>
    <t>Otros animales destinados a la alimentación</t>
  </si>
  <si>
    <t>Todos los animales destinados a la alimentación</t>
  </si>
  <si>
    <r>
      <t xml:space="preserve">Cantidad para: 
</t>
    </r>
    <r>
      <rPr>
        <b/>
        <sz val="14"/>
        <rFont val="Calibri"/>
        <family val="2"/>
      </rPr>
      <t>Promoción del crecimiento</t>
    </r>
  </si>
  <si>
    <r>
      <t>Cantidad para:
P</t>
    </r>
    <r>
      <rPr>
        <b/>
        <sz val="14"/>
        <rFont val="Calibri"/>
        <family val="2"/>
      </rPr>
      <t>romoción del crecimiento</t>
    </r>
  </si>
  <si>
    <r>
      <t xml:space="preserve">Cantidad para:
</t>
    </r>
    <r>
      <rPr>
        <b/>
        <sz val="14"/>
        <rFont val="Calibri"/>
        <family val="2"/>
      </rPr>
      <t>Promoción del crecimiento</t>
    </r>
  </si>
  <si>
    <r>
      <t xml:space="preserve">***  Esta hoja del forulario de la OIE  deberá ser completado por todos los países  ***
</t>
    </r>
    <r>
      <rPr>
        <sz val="11"/>
        <color theme="1"/>
        <rFont val="Calibri"/>
        <family val="2"/>
      </rPr>
      <t>Por favor referirse al documento con las Instrucciones para más detalles.</t>
    </r>
  </si>
  <si>
    <t>Fish - aquaculture</t>
  </si>
  <si>
    <t>Crustaceans - aquaculture</t>
  </si>
  <si>
    <t>Molluscs - aquaculture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</si>
</sst>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0">
    <font>
      <sz val="11"/>
      <color theme="1"/>
      <name val="Calibri"/>
      <family val="2"/>
    </font>
    <font>
      <sz val="11"/>
      <color indexed="8"/>
      <name val="Calibri"/>
      <family val="2"/>
    </font>
    <font>
      <b/>
      <sz val="11"/>
      <color indexed="8"/>
      <name val="Calibri"/>
      <family val="2"/>
    </font>
    <font>
      <b/>
      <sz val="11"/>
      <name val="Calibri"/>
      <family val="2"/>
    </font>
    <font>
      <i/>
      <sz val="8"/>
      <color indexed="8"/>
      <name val="Calibri"/>
      <family val="2"/>
    </font>
    <font>
      <b/>
      <u val="single"/>
      <sz val="11"/>
      <name val="Calibri"/>
      <family val="2"/>
    </font>
    <font>
      <sz val="11"/>
      <name val="Calibri"/>
      <family val="2"/>
    </font>
    <font>
      <i/>
      <sz val="11"/>
      <color indexed="63"/>
      <name val="Calibri"/>
      <family val="2"/>
    </font>
    <font>
      <i/>
      <sz val="11"/>
      <name val="Calibri"/>
      <family val="2"/>
    </font>
    <font>
      <b/>
      <i/>
      <sz val="11"/>
      <name val="Calibri"/>
      <family val="2"/>
    </font>
    <font>
      <b/>
      <i/>
      <sz val="11"/>
      <color indexed="63"/>
      <name val="Calibri"/>
      <family val="2"/>
    </font>
    <font>
      <i/>
      <u val="single"/>
      <sz val="11"/>
      <name val="Calibri"/>
      <family val="2"/>
    </font>
    <font>
      <sz val="8"/>
      <color indexed="8"/>
      <name val="Segoe UI"/>
      <family val="2"/>
    </font>
    <font>
      <sz val="8"/>
      <color indexed="8"/>
      <name val="Tahoma"/>
      <family val="2"/>
    </font>
    <font>
      <i/>
      <u val="single"/>
      <sz val="11"/>
      <color indexed="63"/>
      <name val="Calibri"/>
      <family val="2"/>
    </font>
    <font>
      <sz val="14"/>
      <name val="Calibri"/>
      <family val="2"/>
    </font>
    <font>
      <sz val="12"/>
      <color indexed="9"/>
      <name val="Calibri"/>
      <family val="2"/>
    </font>
    <font>
      <sz val="14"/>
      <color indexed="9"/>
      <name val="Calibri"/>
      <family val="2"/>
    </font>
    <font>
      <b/>
      <sz val="14"/>
      <name val="Calibri"/>
      <family val="2"/>
    </font>
    <font>
      <b/>
      <sz val="14"/>
      <color indexed="9"/>
      <name val="Calibri"/>
      <family val="2"/>
    </font>
    <font>
      <u val="single"/>
      <sz val="12"/>
      <color indexed="9"/>
      <name val="Calibri"/>
      <family val="2"/>
    </font>
    <font>
      <b/>
      <sz val="12"/>
      <name val="Calibri"/>
      <family val="2"/>
    </font>
    <font>
      <b/>
      <sz val="12"/>
      <color indexed="8"/>
      <name val="Calibri"/>
      <family val="2"/>
    </font>
    <font>
      <b/>
      <u val="single"/>
      <sz val="14"/>
      <color indexed="8"/>
      <name val="Calibri"/>
      <family val="2"/>
    </font>
    <font>
      <b/>
      <sz val="14"/>
      <color indexed="8"/>
      <name val="Calibri"/>
      <family val="2"/>
    </font>
    <font>
      <b/>
      <sz val="12"/>
      <color indexed="9"/>
      <name val="Calibri"/>
      <family val="2"/>
    </font>
    <font>
      <b/>
      <u val="single"/>
      <sz val="1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i/>
      <sz val="11"/>
      <color indexed="8"/>
      <name val="Calibri"/>
      <family val="2"/>
    </font>
    <font>
      <sz val="8"/>
      <color indexed="8"/>
      <name val="Calibri"/>
      <family val="2"/>
    </font>
    <font>
      <b/>
      <sz val="10"/>
      <name val="Calibri"/>
      <family val="2"/>
    </font>
    <font>
      <sz val="10"/>
      <color indexed="8"/>
      <name val="Calibri"/>
      <family val="2"/>
    </font>
    <font>
      <b/>
      <sz val="10"/>
      <color indexed="10"/>
      <name val="Calibri"/>
      <family val="2"/>
    </font>
    <font>
      <b/>
      <sz val="8"/>
      <color indexed="8"/>
      <name val="Verdana"/>
      <family val="2"/>
    </font>
    <font>
      <b/>
      <sz val="10"/>
      <color indexed="8"/>
      <name val="Calibri"/>
      <family val="2"/>
    </font>
    <font>
      <b/>
      <i/>
      <sz val="10"/>
      <color indexed="8"/>
      <name val="Calibri"/>
      <family val="2"/>
    </font>
    <font>
      <b/>
      <sz val="16"/>
      <color indexed="8"/>
      <name val="Calibri"/>
      <family val="2"/>
    </font>
    <font>
      <b/>
      <sz val="18"/>
      <color indexed="8"/>
      <name val="Calibri"/>
      <family val="2"/>
    </font>
    <font>
      <sz val="11"/>
      <color indexed="23"/>
      <name val="Calibri"/>
      <family val="2"/>
    </font>
    <font>
      <sz val="10.5"/>
      <color indexed="8"/>
      <name val="Calibri"/>
      <family val="2"/>
    </font>
    <font>
      <b/>
      <u val="single"/>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i/>
      <sz val="11"/>
      <color theme="1" tint="0.34999001026153564"/>
      <name val="Calibri"/>
      <family val="2"/>
    </font>
    <font>
      <sz val="8"/>
      <color theme="1"/>
      <name val="Calibri"/>
      <family val="2"/>
    </font>
    <font>
      <b/>
      <sz val="11"/>
      <color theme="1" tint="0.34999001026153564"/>
      <name val="Calibri"/>
      <family val="2"/>
    </font>
    <font>
      <sz val="10"/>
      <color theme="1"/>
      <name val="Calibri"/>
      <family val="2"/>
    </font>
    <font>
      <b/>
      <sz val="10"/>
      <color rgb="FFFF0000"/>
      <name val="Calibri"/>
      <family val="2"/>
    </font>
    <font>
      <b/>
      <sz val="8"/>
      <color theme="1"/>
      <name val="Verdana"/>
      <family val="2"/>
    </font>
    <font>
      <b/>
      <sz val="10"/>
      <color theme="1"/>
      <name val="Calibri"/>
      <family val="2"/>
    </font>
    <font>
      <sz val="14"/>
      <color theme="0"/>
      <name val="Calibri"/>
      <family val="2"/>
    </font>
    <font>
      <b/>
      <i/>
      <sz val="10"/>
      <color theme="1"/>
      <name val="Calibri"/>
      <family val="2"/>
    </font>
    <font>
      <b/>
      <sz val="12"/>
      <color theme="1"/>
      <name val="Calibri"/>
      <family val="2"/>
    </font>
    <font>
      <b/>
      <sz val="16"/>
      <color theme="1"/>
      <name val="Calibri"/>
      <family val="2"/>
    </font>
    <font>
      <b/>
      <sz val="14"/>
      <color theme="0"/>
      <name val="Calibri"/>
      <family val="2"/>
    </font>
    <font>
      <b/>
      <sz val="18"/>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7687B8"/>
        <bgColor indexed="64"/>
      </patternFill>
    </fill>
    <fill>
      <patternFill patternType="solid">
        <fgColor rgb="FFC7CEE3"/>
        <bgColor indexed="64"/>
      </patternFill>
    </fill>
    <fill>
      <patternFill patternType="solid">
        <fgColor rgb="FF99A6CB"/>
        <bgColor indexed="64"/>
      </patternFill>
    </fill>
    <fill>
      <patternFill patternType="solid">
        <fgColor theme="0" tint="-0.3499799966812134"/>
        <bgColor indexed="64"/>
      </patternFill>
    </fill>
    <fill>
      <patternFill patternType="solid">
        <fgColor rgb="FFFCEFBA"/>
        <bgColor indexed="64"/>
      </patternFill>
    </fill>
    <fill>
      <patternFill patternType="solid">
        <fgColor rgb="FFB7DEE8"/>
        <bgColor indexed="64"/>
      </patternFill>
    </fill>
    <fill>
      <patternFill patternType="solid">
        <fgColor theme="0" tint="-0.24997000396251678"/>
        <bgColor indexed="64"/>
      </patternFill>
    </fill>
    <fill>
      <patternFill patternType="solid">
        <fgColor rgb="FF5B70AB"/>
        <bgColor indexed="64"/>
      </patternFill>
    </fill>
    <fill>
      <patternFill patternType="solid">
        <fgColor rgb="FFF8F200"/>
        <bgColor indexed="64"/>
      </patternFill>
    </fill>
    <fill>
      <patternFill patternType="solid">
        <fgColor theme="6" tint="-0.24997000396251678"/>
        <bgColor indexed="64"/>
      </patternFill>
    </fill>
    <fill>
      <patternFill patternType="solid">
        <fgColor rgb="FFBFB9CF"/>
        <bgColor indexed="64"/>
      </patternFill>
    </fill>
    <fill>
      <patternFill patternType="solid">
        <fgColor rgb="FFAAC2BB"/>
        <bgColor indexed="64"/>
      </patternFill>
    </fill>
    <fill>
      <patternFill patternType="solid">
        <fgColor rgb="FFC2D7F0"/>
        <bgColor indexed="64"/>
      </patternFill>
    </fill>
    <fill>
      <patternFill patternType="solid">
        <fgColor rgb="FFFAE794"/>
        <bgColor indexed="64"/>
      </patternFill>
    </fill>
    <fill>
      <patternFill patternType="solid">
        <fgColor rgb="FFC9C4D7"/>
        <bgColor indexed="64"/>
      </patternFill>
    </fill>
    <fill>
      <patternFill patternType="solid">
        <fgColor rgb="FFC7D7D2"/>
        <bgColor indexed="64"/>
      </patternFill>
    </fill>
    <fill>
      <patternFill patternType="solid">
        <fgColor rgb="FFDAE7F6"/>
        <bgColor indexed="64"/>
      </patternFill>
    </fill>
    <fill>
      <patternFill patternType="solid">
        <fgColor rgb="FFE4BA0A"/>
        <bgColor indexed="64"/>
      </patternFill>
    </fill>
    <fill>
      <patternFill patternType="solid">
        <fgColor rgb="FF8897C2"/>
        <bgColor indexed="64"/>
      </patternFill>
    </fill>
    <fill>
      <patternFill patternType="solid">
        <fgColor rgb="FFB2BBD8"/>
        <bgColor indexed="64"/>
      </patternFill>
    </fill>
    <fill>
      <patternFill patternType="solid">
        <fgColor rgb="FF92D050"/>
        <bgColor indexed="64"/>
      </patternFill>
    </fill>
    <fill>
      <patternFill patternType="solid">
        <fgColor rgb="FF90CCDC"/>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medium"/>
      <top style="thin"/>
      <bottom style="thin"/>
    </border>
    <border>
      <left/>
      <right/>
      <top/>
      <bottom style="thin"/>
    </border>
    <border>
      <left style="thin"/>
      <right style="thin"/>
      <top/>
      <bottom style="thin"/>
    </border>
    <border>
      <left style="medium"/>
      <right/>
      <top style="medium"/>
      <bottom style="medium"/>
    </border>
    <border>
      <left style="thin"/>
      <right/>
      <top/>
      <bottom style="thin"/>
    </border>
    <border>
      <left style="thin"/>
      <right style="thin"/>
      <top style="thin"/>
      <bottom/>
    </border>
    <border>
      <left style="thin"/>
      <right style="thin"/>
      <top/>
      <bottom/>
    </border>
    <border>
      <left/>
      <right style="thin"/>
      <top/>
      <bottom/>
    </border>
    <border>
      <left style="medium"/>
      <right style="medium"/>
      <top style="medium"/>
      <bottom/>
    </border>
    <border>
      <left style="medium"/>
      <right style="medium"/>
      <top style="dashDot"/>
      <bottom style="medium"/>
    </border>
    <border>
      <left>
        <color indexed="63"/>
      </left>
      <right style="medium"/>
      <top style="dashDot"/>
      <bottom style="medium"/>
    </border>
    <border>
      <left style="medium"/>
      <right style="medium"/>
      <top/>
      <bottom style="thin"/>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color indexed="63"/>
      </bottom>
    </border>
    <border>
      <left/>
      <right style="medium"/>
      <top style="thin"/>
      <bottom>
        <color indexed="63"/>
      </bottom>
    </border>
    <border>
      <left style="medium"/>
      <right style="medium"/>
      <top style="hair"/>
      <bottom style="thin"/>
    </border>
    <border>
      <left>
        <color indexed="63"/>
      </left>
      <right style="medium"/>
      <top style="hair"/>
      <bottom style="thin"/>
    </border>
    <border>
      <left style="medium"/>
      <right style="medium"/>
      <top style="medium"/>
      <bottom style="medium"/>
    </border>
    <border>
      <left/>
      <right style="medium"/>
      <top style="medium"/>
      <bottom style="medium"/>
    </border>
    <border>
      <left style="medium"/>
      <right style="thin"/>
      <top style="dashDot"/>
      <bottom style="medium"/>
    </border>
    <border>
      <left style="thin"/>
      <right/>
      <top style="dashDot"/>
      <bottom style="medium"/>
    </border>
    <border>
      <left style="thin"/>
      <right style="thin"/>
      <top style="dashDot"/>
      <bottom style="medium"/>
    </border>
    <border>
      <left style="thin"/>
      <right style="medium"/>
      <top style="dashDot"/>
      <bottom style="medium"/>
    </border>
    <border>
      <left style="medium"/>
      <right style="thin"/>
      <top/>
      <bottom style="thin"/>
    </border>
    <border>
      <left style="thin"/>
      <right style="medium"/>
      <top/>
      <bottom style="thin"/>
    </border>
    <border>
      <left>
        <color indexed="63"/>
      </left>
      <right style="medium"/>
      <top>
        <color indexed="63"/>
      </top>
      <bottom style="thin"/>
    </border>
    <border>
      <left style="medium"/>
      <right style="thin"/>
      <top style="thin"/>
      <bottom style="thin"/>
    </border>
    <border>
      <left style="medium"/>
      <right style="medium"/>
      <top style="thin"/>
      <bottom style="hair"/>
    </border>
    <border>
      <left style="medium"/>
      <right style="thin"/>
      <top style="thin"/>
      <bottom style="hair"/>
    </border>
    <border>
      <left style="thin"/>
      <right/>
      <top style="thin"/>
      <bottom style="hair"/>
    </border>
    <border>
      <left style="thin"/>
      <right style="thin"/>
      <top style="thin"/>
      <bottom style="hair"/>
    </border>
    <border>
      <left style="thin"/>
      <right style="medium"/>
      <top style="thin"/>
      <bottom style="hair"/>
    </border>
    <border>
      <left/>
      <right style="medium"/>
      <top style="thin"/>
      <bottom style="hair"/>
    </border>
    <border>
      <left style="medium"/>
      <right style="thin"/>
      <top style="thin"/>
      <bottom>
        <color indexed="63"/>
      </bottom>
    </border>
    <border>
      <left style="thin"/>
      <right/>
      <top style="thin"/>
      <bottom/>
    </border>
    <border>
      <left style="thin"/>
      <right style="medium"/>
      <top style="thin"/>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dashDot"/>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bottom style="thin"/>
    </border>
    <border>
      <left/>
      <right style="thin"/>
      <top/>
      <bottom style="thin"/>
    </border>
    <border>
      <left style="medium"/>
      <right/>
      <top style="thin"/>
      <bottom style="thin"/>
    </border>
    <border>
      <left style="medium"/>
      <right/>
      <top style="thin"/>
      <bottom/>
    </border>
    <border>
      <left/>
      <right style="thin"/>
      <top style="thin"/>
      <bottom/>
    </border>
    <border>
      <left style="medium"/>
      <right/>
      <top style="hair"/>
      <bottom style="thin"/>
    </border>
    <border>
      <left/>
      <right style="thin"/>
      <top style="hair"/>
      <bottom style="thin"/>
    </border>
    <border>
      <left style="thin"/>
      <right style="thin"/>
      <top style="hair"/>
      <bottom style="thin"/>
    </border>
    <border>
      <left style="thin"/>
      <right/>
      <top style="hair"/>
      <bottom style="thin"/>
    </border>
    <border>
      <left>
        <color indexed="63"/>
      </left>
      <right style="medium"/>
      <top style="medium"/>
      <bottom>
        <color indexed="63"/>
      </bottom>
    </border>
    <border>
      <left/>
      <right/>
      <top style="medium"/>
      <bottom style="medium"/>
    </border>
    <border>
      <left/>
      <right/>
      <top style="thin"/>
      <bottom style="thin"/>
    </border>
    <border>
      <left style="thin"/>
      <right/>
      <top/>
      <bottom/>
    </border>
    <border>
      <left/>
      <right/>
      <top style="thin"/>
      <bottom/>
    </border>
    <border>
      <left style="medium"/>
      <right/>
      <top style="medium"/>
      <bottom style="thin"/>
    </border>
    <border>
      <left/>
      <right/>
      <top style="medium"/>
      <bottom style="thin"/>
    </border>
    <border>
      <left/>
      <right/>
      <top style="medium"/>
      <bottom/>
    </border>
    <border>
      <left style="medium"/>
      <right style="medium"/>
      <top/>
      <bottom style="medium"/>
    </border>
    <border>
      <left style="medium"/>
      <right/>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border>
    <border>
      <left style="medium"/>
      <right/>
      <top style="dashDot"/>
      <bottom style="thin"/>
    </border>
    <border>
      <left/>
      <right/>
      <top style="dashDot"/>
      <bottom style="thin"/>
    </border>
    <border>
      <left style="thin"/>
      <right/>
      <top style="dashDot"/>
      <bottom style="thin"/>
    </border>
    <border>
      <left/>
      <right style="thin"/>
      <top style="dashDot"/>
      <bottom style="thin"/>
    </border>
    <border>
      <left/>
      <right style="medium"/>
      <top style="dashDot"/>
      <bottom style="thin"/>
    </border>
    <border>
      <left style="thin"/>
      <right style="thin"/>
      <top style="dashDot"/>
      <bottom style="thin"/>
    </border>
    <border>
      <left style="thin"/>
      <right style="medium"/>
      <top style="dashDot"/>
      <bottom style="thin"/>
    </border>
    <border>
      <left style="medium"/>
      <right>
        <color indexed="63"/>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15">
    <xf numFmtId="0" fontId="0" fillId="0" borderId="0" xfId="0" applyFont="1" applyAlignment="1">
      <alignment/>
    </xf>
    <xf numFmtId="0" fontId="0" fillId="0" borderId="0" xfId="0" applyAlignment="1">
      <alignment wrapText="1"/>
    </xf>
    <xf numFmtId="0" fontId="0" fillId="0" borderId="0" xfId="0" applyAlignment="1" applyProtection="1">
      <alignment/>
      <protection/>
    </xf>
    <xf numFmtId="1" fontId="0" fillId="33" borderId="10" xfId="0" applyNumberFormat="1" applyFill="1" applyBorder="1" applyAlignment="1" applyProtection="1">
      <alignment horizontal="right" vertical="top"/>
      <protection locked="0"/>
    </xf>
    <xf numFmtId="1" fontId="74" fillId="33" borderId="10" xfId="0" applyNumberFormat="1" applyFont="1" applyFill="1" applyBorder="1" applyAlignment="1" applyProtection="1">
      <alignment horizontal="right" vertical="top" wrapText="1"/>
      <protection locked="0"/>
    </xf>
    <xf numFmtId="1" fontId="74" fillId="33" borderId="11" xfId="0" applyNumberFormat="1" applyFont="1" applyFill="1" applyBorder="1" applyAlignment="1" applyProtection="1">
      <alignment horizontal="right" vertical="top" wrapText="1"/>
      <protection locked="0"/>
    </xf>
    <xf numFmtId="0" fontId="0" fillId="0" borderId="0" xfId="0" applyFill="1" applyBorder="1" applyAlignment="1" applyProtection="1">
      <alignment/>
      <protection/>
    </xf>
    <xf numFmtId="0" fontId="76" fillId="0" borderId="0" xfId="0" applyFont="1" applyAlignment="1">
      <alignment/>
    </xf>
    <xf numFmtId="0" fontId="0" fillId="0" borderId="0" xfId="0" applyFill="1" applyBorder="1" applyAlignment="1" applyProtection="1">
      <alignment wrapText="1"/>
      <protection/>
    </xf>
    <xf numFmtId="0" fontId="0" fillId="0" borderId="0" xfId="0" applyAlignment="1" applyProtection="1">
      <alignment horizontal="left" vertical="top"/>
      <protection/>
    </xf>
    <xf numFmtId="0" fontId="76" fillId="34" borderId="10" xfId="0" applyFont="1" applyFill="1" applyBorder="1" applyAlignment="1" applyProtection="1">
      <alignment vertical="top" wrapText="1"/>
      <protection locked="0"/>
    </xf>
    <xf numFmtId="0" fontId="0" fillId="35" borderId="0" xfId="0" applyFill="1" applyAlignment="1" applyProtection="1">
      <alignment/>
      <protection/>
    </xf>
    <xf numFmtId="0" fontId="0" fillId="35" borderId="0" xfId="0" applyFill="1" applyBorder="1" applyAlignment="1" applyProtection="1">
      <alignment/>
      <protection/>
    </xf>
    <xf numFmtId="0" fontId="0" fillId="35" borderId="0" xfId="0" applyFill="1" applyBorder="1" applyAlignment="1" applyProtection="1">
      <alignment wrapText="1"/>
      <protection/>
    </xf>
    <xf numFmtId="0" fontId="0" fillId="35" borderId="0" xfId="0" applyFill="1" applyAlignment="1" applyProtection="1" quotePrefix="1">
      <alignment vertical="top"/>
      <protection/>
    </xf>
    <xf numFmtId="0" fontId="0" fillId="35" borderId="0" xfId="0" applyFill="1" applyAlignment="1" applyProtection="1">
      <alignment vertical="top"/>
      <protection/>
    </xf>
    <xf numFmtId="0" fontId="0" fillId="35" borderId="0" xfId="0" applyFill="1" applyBorder="1" applyAlignment="1" applyProtection="1">
      <alignment vertical="top" wrapText="1"/>
      <protection/>
    </xf>
    <xf numFmtId="0" fontId="0" fillId="35" borderId="0" xfId="0" applyFill="1" applyBorder="1" applyAlignment="1" applyProtection="1">
      <alignment horizontal="left" wrapText="1"/>
      <protection/>
    </xf>
    <xf numFmtId="0" fontId="0" fillId="35" borderId="0" xfId="0" applyFill="1" applyBorder="1" applyAlignment="1" applyProtection="1">
      <alignment horizontal="left" vertical="top"/>
      <protection/>
    </xf>
    <xf numFmtId="0" fontId="0" fillId="35" borderId="0" xfId="0" applyFill="1" applyBorder="1" applyAlignment="1" applyProtection="1">
      <alignment horizontal="left" vertical="top" wrapText="1"/>
      <protection/>
    </xf>
    <xf numFmtId="0" fontId="0" fillId="35" borderId="0" xfId="0" applyFill="1" applyAlignment="1" applyProtection="1">
      <alignment vertical="top" wrapText="1"/>
      <protection/>
    </xf>
    <xf numFmtId="0" fontId="0" fillId="35" borderId="0" xfId="0" applyFill="1" applyBorder="1" applyAlignment="1" applyProtection="1">
      <alignment horizontal="right" vertical="top" wrapText="1"/>
      <protection/>
    </xf>
    <xf numFmtId="0" fontId="0" fillId="35" borderId="0" xfId="0" applyFill="1" applyAlignment="1" applyProtection="1">
      <alignment horizontal="left" vertical="top"/>
      <protection/>
    </xf>
    <xf numFmtId="0" fontId="0" fillId="18" borderId="0" xfId="0" applyFill="1" applyBorder="1" applyAlignment="1" applyProtection="1">
      <alignment/>
      <protection/>
    </xf>
    <xf numFmtId="0" fontId="0" fillId="18" borderId="0" xfId="0" applyFill="1" applyBorder="1" applyAlignment="1" applyProtection="1">
      <alignment wrapText="1"/>
      <protection/>
    </xf>
    <xf numFmtId="0" fontId="0" fillId="18" borderId="0" xfId="0" applyFill="1" applyBorder="1" applyAlignment="1" applyProtection="1">
      <alignment horizontal="left" vertical="top" wrapText="1"/>
      <protection/>
    </xf>
    <xf numFmtId="0" fontId="0" fillId="18" borderId="0" xfId="0" applyFill="1" applyAlignment="1" applyProtection="1">
      <alignment/>
      <protection/>
    </xf>
    <xf numFmtId="0" fontId="0" fillId="18" borderId="0" xfId="0" applyFill="1" applyAlignment="1" applyProtection="1">
      <alignment vertical="top"/>
      <protection/>
    </xf>
    <xf numFmtId="0" fontId="0" fillId="18" borderId="0" xfId="0" applyFill="1" applyBorder="1" applyAlignment="1" applyProtection="1">
      <alignment horizontal="left" vertical="top"/>
      <protection/>
    </xf>
    <xf numFmtId="1" fontId="74" fillId="33" borderId="12" xfId="0" applyNumberFormat="1" applyFont="1" applyFill="1" applyBorder="1" applyAlignment="1" applyProtection="1">
      <alignment horizontal="right" vertical="top" wrapText="1"/>
      <protection locked="0"/>
    </xf>
    <xf numFmtId="1" fontId="0" fillId="33" borderId="12" xfId="0" applyNumberFormat="1" applyFill="1" applyBorder="1" applyAlignment="1" applyProtection="1">
      <alignment horizontal="right" vertical="top"/>
      <protection locked="0"/>
    </xf>
    <xf numFmtId="1" fontId="0" fillId="33" borderId="10" xfId="0" applyNumberFormat="1" applyFill="1" applyBorder="1" applyAlignment="1" applyProtection="1">
      <alignment/>
      <protection locked="0"/>
    </xf>
    <xf numFmtId="1" fontId="0" fillId="10" borderId="10" xfId="0" applyNumberFormat="1" applyFill="1" applyBorder="1" applyAlignment="1" applyProtection="1">
      <alignment/>
      <protection locked="0"/>
    </xf>
    <xf numFmtId="1" fontId="0" fillId="27" borderId="10" xfId="0" applyNumberFormat="1" applyFill="1"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xf>
    <xf numFmtId="0" fontId="76" fillId="34" borderId="10" xfId="0" applyFont="1" applyFill="1" applyBorder="1" applyAlignment="1" applyProtection="1">
      <alignment vertical="top" wrapText="1"/>
      <protection locked="0"/>
    </xf>
    <xf numFmtId="0" fontId="77" fillId="11" borderId="0" xfId="0" applyFont="1" applyFill="1" applyAlignment="1" applyProtection="1">
      <alignment horizontal="left" vertical="top" wrapText="1"/>
      <protection/>
    </xf>
    <xf numFmtId="0" fontId="77" fillId="5" borderId="0" xfId="0" applyFont="1" applyFill="1" applyAlignment="1" applyProtection="1">
      <alignment horizontal="left" vertical="top" wrapText="1"/>
      <protection/>
    </xf>
    <xf numFmtId="0" fontId="0" fillId="35" borderId="0" xfId="0" applyFill="1" applyBorder="1" applyAlignment="1" applyProtection="1">
      <alignment horizontal="left" wrapText="1"/>
      <protection/>
    </xf>
    <xf numFmtId="0" fontId="3" fillId="35" borderId="13" xfId="0" applyFont="1" applyFill="1" applyBorder="1" applyAlignment="1" applyProtection="1">
      <alignment horizontal="center" vertical="center"/>
      <protection/>
    </xf>
    <xf numFmtId="0" fontId="0" fillId="35" borderId="0" xfId="0" applyFill="1" applyBorder="1" applyAlignment="1" applyProtection="1">
      <alignment horizontal="left" wrapText="1"/>
      <protection/>
    </xf>
    <xf numFmtId="0" fontId="78" fillId="0" borderId="0" xfId="0" applyFont="1" applyAlignment="1">
      <alignment textRotation="90"/>
    </xf>
    <xf numFmtId="0" fontId="78" fillId="0" borderId="0" xfId="0" applyFont="1" applyAlignment="1">
      <alignment wrapText="1"/>
    </xf>
    <xf numFmtId="0" fontId="0" fillId="35" borderId="0" xfId="0" applyFill="1" applyAlignment="1" applyProtection="1">
      <alignment horizontal="center"/>
      <protection/>
    </xf>
    <xf numFmtId="0" fontId="78" fillId="16" borderId="14" xfId="0" applyFont="1" applyFill="1" applyBorder="1" applyAlignment="1">
      <alignment textRotation="90"/>
    </xf>
    <xf numFmtId="0" fontId="78" fillId="36" borderId="10" xfId="0" applyFont="1" applyFill="1" applyBorder="1" applyAlignment="1" applyProtection="1">
      <alignment/>
      <protection locked="0"/>
    </xf>
    <xf numFmtId="0" fontId="78" fillId="35" borderId="10" xfId="0" applyFont="1" applyFill="1" applyBorder="1" applyAlignment="1" applyProtection="1">
      <alignment/>
      <protection locked="0"/>
    </xf>
    <xf numFmtId="49" fontId="78" fillId="35" borderId="10" xfId="0" applyNumberFormat="1" applyFont="1" applyFill="1" applyBorder="1" applyAlignment="1" applyProtection="1">
      <alignment/>
      <protection locked="0"/>
    </xf>
    <xf numFmtId="0" fontId="78" fillId="36" borderId="15" xfId="0" applyFont="1" applyFill="1" applyBorder="1" applyAlignment="1" applyProtection="1">
      <alignment/>
      <protection locked="0"/>
    </xf>
    <xf numFmtId="0" fontId="78" fillId="0" borderId="0" xfId="0" applyFont="1" applyAlignment="1">
      <alignment/>
    </xf>
    <xf numFmtId="0" fontId="78" fillId="18" borderId="10" xfId="0" applyFont="1" applyFill="1" applyBorder="1" applyAlignment="1">
      <alignment textRotation="90"/>
    </xf>
    <xf numFmtId="0" fontId="78" fillId="16" borderId="10" xfId="0" applyFont="1" applyFill="1" applyBorder="1" applyAlignment="1">
      <alignment textRotation="90"/>
    </xf>
    <xf numFmtId="0" fontId="78" fillId="16" borderId="15" xfId="0" applyFont="1" applyFill="1" applyBorder="1" applyAlignment="1">
      <alignment textRotation="90"/>
    </xf>
    <xf numFmtId="0" fontId="78" fillId="18" borderId="15" xfId="0" applyFont="1" applyFill="1" applyBorder="1" applyAlignment="1">
      <alignment textRotation="90"/>
    </xf>
    <xf numFmtId="0" fontId="78" fillId="18" borderId="16" xfId="0" applyFont="1" applyFill="1" applyBorder="1" applyAlignment="1">
      <alignment horizontal="center" wrapText="1"/>
    </xf>
    <xf numFmtId="0" fontId="78" fillId="18" borderId="15" xfId="0" applyFont="1" applyFill="1" applyBorder="1" applyAlignment="1">
      <alignment textRotation="90" wrapText="1"/>
    </xf>
    <xf numFmtId="0" fontId="78" fillId="18" borderId="17" xfId="0" applyFont="1" applyFill="1" applyBorder="1" applyAlignment="1">
      <alignment textRotation="90"/>
    </xf>
    <xf numFmtId="0" fontId="78" fillId="36" borderId="12" xfId="0" applyFont="1" applyFill="1" applyBorder="1" applyAlignment="1" applyProtection="1">
      <alignment/>
      <protection locked="0"/>
    </xf>
    <xf numFmtId="49" fontId="78" fillId="0" borderId="15" xfId="0" applyNumberFormat="1" applyFont="1" applyBorder="1" applyAlignment="1" applyProtection="1">
      <alignment/>
      <protection locked="0"/>
    </xf>
    <xf numFmtId="0" fontId="0" fillId="35" borderId="0" xfId="0" applyFill="1" applyAlignment="1" applyProtection="1">
      <alignment/>
      <protection/>
    </xf>
    <xf numFmtId="0" fontId="74" fillId="37" borderId="10" xfId="0" applyFont="1" applyFill="1" applyBorder="1" applyAlignment="1" applyProtection="1">
      <alignment horizontal="center" vertical="center"/>
      <protection/>
    </xf>
    <xf numFmtId="0" fontId="74" fillId="38" borderId="10" xfId="0" applyFont="1" applyFill="1" applyBorder="1" applyAlignment="1" applyProtection="1">
      <alignment horizontal="center" vertical="center"/>
      <protection/>
    </xf>
    <xf numFmtId="0" fontId="74" fillId="38" borderId="10" xfId="0" applyFont="1" applyFill="1" applyBorder="1" applyAlignment="1" applyProtection="1">
      <alignment horizontal="center" vertical="top"/>
      <protection/>
    </xf>
    <xf numFmtId="49" fontId="0" fillId="38" borderId="10" xfId="0" applyNumberFormat="1" applyFont="1" applyFill="1" applyBorder="1" applyAlignment="1" applyProtection="1">
      <alignment horizontal="left" vertical="top"/>
      <protection locked="0"/>
    </xf>
    <xf numFmtId="0" fontId="0" fillId="38" borderId="10" xfId="0" applyFont="1" applyFill="1" applyBorder="1" applyAlignment="1" applyProtection="1">
      <alignment horizontal="left" vertical="top"/>
      <protection locked="0"/>
    </xf>
    <xf numFmtId="0" fontId="0" fillId="38" borderId="18" xfId="0" applyFont="1" applyFill="1" applyBorder="1" applyAlignment="1" applyProtection="1">
      <alignment horizontal="right" vertical="top"/>
      <protection locked="0"/>
    </xf>
    <xf numFmtId="0" fontId="0" fillId="38" borderId="19" xfId="0" applyFont="1" applyFill="1" applyBorder="1" applyAlignment="1" applyProtection="1">
      <alignment horizontal="right" vertical="top"/>
      <protection locked="0"/>
    </xf>
    <xf numFmtId="0" fontId="0" fillId="38" borderId="15" xfId="0" applyFont="1" applyFill="1" applyBorder="1" applyAlignment="1" applyProtection="1">
      <alignment horizontal="right" vertical="top"/>
      <protection locked="0"/>
    </xf>
    <xf numFmtId="0" fontId="74" fillId="38" borderId="18" xfId="0" applyFont="1" applyFill="1" applyBorder="1" applyAlignment="1" applyProtection="1">
      <alignment horizontal="left" vertical="top" wrapText="1"/>
      <protection locked="0"/>
    </xf>
    <xf numFmtId="0" fontId="74" fillId="38" borderId="15" xfId="0" applyFont="1" applyFill="1" applyBorder="1" applyAlignment="1" applyProtection="1">
      <alignment horizontal="left" vertical="top" wrapText="1"/>
      <protection locked="0"/>
    </xf>
    <xf numFmtId="0" fontId="79" fillId="38" borderId="18" xfId="0" applyFont="1" applyFill="1" applyBorder="1" applyAlignment="1" applyProtection="1">
      <alignment horizontal="center" vertical="center"/>
      <protection/>
    </xf>
    <xf numFmtId="0" fontId="77" fillId="38" borderId="18" xfId="0" applyFont="1" applyFill="1" applyBorder="1" applyAlignment="1" applyProtection="1">
      <alignment vertical="center" wrapText="1"/>
      <protection/>
    </xf>
    <xf numFmtId="49" fontId="77" fillId="38" borderId="10" xfId="0" applyNumberFormat="1" applyFont="1" applyFill="1" applyBorder="1" applyAlignment="1" applyProtection="1">
      <alignment horizontal="left" vertical="center" wrapText="1"/>
      <protection locked="0"/>
    </xf>
    <xf numFmtId="0" fontId="77" fillId="38" borderId="20" xfId="0" applyFont="1" applyFill="1" applyBorder="1" applyAlignment="1" applyProtection="1">
      <alignment vertical="top" wrapText="1"/>
      <protection locked="0"/>
    </xf>
    <xf numFmtId="0" fontId="77" fillId="38" borderId="18" xfId="0" applyFont="1" applyFill="1" applyBorder="1" applyAlignment="1" applyProtection="1">
      <alignment vertical="top" wrapText="1"/>
      <protection locked="0"/>
    </xf>
    <xf numFmtId="0" fontId="77" fillId="38" borderId="15" xfId="0" applyFont="1" applyFill="1" applyBorder="1" applyAlignment="1" applyProtection="1">
      <alignment vertical="top" wrapText="1"/>
      <protection locked="0"/>
    </xf>
    <xf numFmtId="0" fontId="77" fillId="38" borderId="19" xfId="0" applyFont="1" applyFill="1" applyBorder="1" applyAlignment="1" applyProtection="1">
      <alignment vertical="top" wrapText="1"/>
      <protection locked="0"/>
    </xf>
    <xf numFmtId="0" fontId="74" fillId="38" borderId="10" xfId="0" applyFont="1" applyFill="1" applyBorder="1" applyAlignment="1">
      <alignment horizontal="center" vertical="center"/>
    </xf>
    <xf numFmtId="0" fontId="77" fillId="38" borderId="18" xfId="0" applyFont="1" applyFill="1" applyBorder="1" applyAlignment="1" applyProtection="1">
      <alignment vertical="center" wrapText="1"/>
      <protection/>
    </xf>
    <xf numFmtId="49" fontId="77" fillId="38" borderId="10" xfId="0" applyNumberFormat="1" applyFont="1" applyFill="1" applyBorder="1" applyAlignment="1" applyProtection="1">
      <alignment vertical="center" wrapText="1"/>
      <protection locked="0"/>
    </xf>
    <xf numFmtId="2" fontId="0" fillId="38" borderId="19" xfId="0" applyNumberFormat="1" applyFont="1" applyFill="1" applyBorder="1" applyAlignment="1" applyProtection="1">
      <alignment horizontal="left" vertical="top" wrapText="1"/>
      <protection locked="0"/>
    </xf>
    <xf numFmtId="0" fontId="3" fillId="38" borderId="10" xfId="0" applyFont="1" applyFill="1" applyBorder="1" applyAlignment="1" applyProtection="1">
      <alignment horizontal="left" vertical="center" wrapText="1"/>
      <protection/>
    </xf>
    <xf numFmtId="49" fontId="6" fillId="38" borderId="18" xfId="0" applyNumberFormat="1" applyFont="1" applyFill="1" applyBorder="1" applyAlignment="1" applyProtection="1">
      <alignment horizontal="left" vertical="center" wrapText="1"/>
      <protection locked="0"/>
    </xf>
    <xf numFmtId="0" fontId="46" fillId="38" borderId="18" xfId="0" applyFont="1" applyFill="1" applyBorder="1" applyAlignment="1" applyProtection="1">
      <alignment horizontal="left" vertical="top" wrapText="1" indent="1"/>
      <protection locked="0"/>
    </xf>
    <xf numFmtId="0" fontId="80" fillId="38" borderId="19" xfId="0" applyFont="1" applyFill="1" applyBorder="1" applyAlignment="1" applyProtection="1">
      <alignment horizontal="left" vertical="top" wrapText="1" indent="3"/>
      <protection locked="0"/>
    </xf>
    <xf numFmtId="0" fontId="46" fillId="38" borderId="19" xfId="0" applyFont="1" applyFill="1" applyBorder="1" applyAlignment="1" applyProtection="1">
      <alignment horizontal="left" vertical="top" wrapText="1" indent="1"/>
      <protection locked="0"/>
    </xf>
    <xf numFmtId="0" fontId="81" fillId="38" borderId="19" xfId="0" applyFont="1" applyFill="1" applyBorder="1" applyAlignment="1" applyProtection="1">
      <alignment horizontal="left" vertical="top" wrapText="1" indent="1"/>
      <protection locked="0"/>
    </xf>
    <xf numFmtId="0" fontId="80" fillId="38" borderId="15" xfId="0" applyFont="1" applyFill="1" applyBorder="1" applyAlignment="1" applyProtection="1">
      <alignment horizontal="left" vertical="top" wrapText="1" indent="3"/>
      <protection locked="0"/>
    </xf>
    <xf numFmtId="0" fontId="74" fillId="38" borderId="15" xfId="0" applyFont="1" applyFill="1" applyBorder="1" applyAlignment="1" applyProtection="1">
      <alignment horizontal="center" vertical="center"/>
      <protection/>
    </xf>
    <xf numFmtId="0" fontId="77" fillId="38" borderId="20" xfId="0" applyFont="1" applyFill="1" applyBorder="1" applyAlignment="1" applyProtection="1">
      <alignment horizontal="left" vertical="center" wrapText="1"/>
      <protection/>
    </xf>
    <xf numFmtId="49" fontId="77" fillId="38" borderId="15" xfId="0" applyNumberFormat="1" applyFont="1" applyFill="1" applyBorder="1" applyAlignment="1" applyProtection="1">
      <alignment horizontal="left" vertical="center" wrapText="1"/>
      <protection locked="0"/>
    </xf>
    <xf numFmtId="0" fontId="3" fillId="38" borderId="10" xfId="0" applyFont="1" applyFill="1" applyBorder="1" applyAlignment="1" applyProtection="1">
      <alignment vertical="center" wrapText="1"/>
      <protection/>
    </xf>
    <xf numFmtId="9" fontId="3" fillId="38" borderId="10" xfId="0" applyNumberFormat="1" applyFont="1" applyFill="1" applyBorder="1" applyAlignment="1" applyProtection="1">
      <alignment horizontal="left" vertical="center" wrapText="1"/>
      <protection locked="0"/>
    </xf>
    <xf numFmtId="49" fontId="6" fillId="38" borderId="15" xfId="0" applyNumberFormat="1" applyFont="1" applyFill="1" applyBorder="1" applyAlignment="1" applyProtection="1">
      <alignment horizontal="left" vertical="center" wrapText="1"/>
      <protection locked="0"/>
    </xf>
    <xf numFmtId="0" fontId="77" fillId="38" borderId="10" xfId="0" applyFont="1" applyFill="1" applyBorder="1" applyAlignment="1" applyProtection="1">
      <alignment horizontal="left" vertical="center" wrapText="1"/>
      <protection/>
    </xf>
    <xf numFmtId="0" fontId="77" fillId="38" borderId="18" xfId="0" applyFont="1" applyFill="1" applyBorder="1" applyAlignment="1" applyProtection="1">
      <alignment horizontal="left" vertical="top" wrapText="1"/>
      <protection locked="0"/>
    </xf>
    <xf numFmtId="0" fontId="77" fillId="38" borderId="19" xfId="0" applyFont="1" applyFill="1" applyBorder="1" applyAlignment="1" applyProtection="1">
      <alignment horizontal="left" vertical="top" wrapText="1"/>
      <protection locked="0"/>
    </xf>
    <xf numFmtId="0" fontId="77" fillId="38" borderId="19" xfId="0" applyFont="1" applyFill="1" applyBorder="1" applyAlignment="1" applyProtection="1" quotePrefix="1">
      <alignment horizontal="left" vertical="top" wrapText="1"/>
      <protection locked="0"/>
    </xf>
    <xf numFmtId="0" fontId="77" fillId="38" borderId="15" xfId="0" applyFont="1" applyFill="1" applyBorder="1" applyAlignment="1" applyProtection="1" quotePrefix="1">
      <alignment horizontal="left" vertical="top" wrapText="1"/>
      <protection locked="0"/>
    </xf>
    <xf numFmtId="0" fontId="79" fillId="38" borderId="10" xfId="0" applyFont="1" applyFill="1" applyBorder="1" applyAlignment="1" applyProtection="1">
      <alignment horizontal="center" vertical="center"/>
      <protection/>
    </xf>
    <xf numFmtId="49" fontId="77" fillId="38" borderId="18" xfId="0" applyNumberFormat="1" applyFont="1" applyFill="1" applyBorder="1" applyAlignment="1" applyProtection="1">
      <alignment horizontal="left" vertical="center" wrapText="1"/>
      <protection locked="0"/>
    </xf>
    <xf numFmtId="49" fontId="77" fillId="38" borderId="19" xfId="0" applyNumberFormat="1" applyFont="1" applyFill="1" applyBorder="1" applyAlignment="1" applyProtection="1">
      <alignment horizontal="left" vertical="center" wrapText="1"/>
      <protection locked="0"/>
    </xf>
    <xf numFmtId="49" fontId="77" fillId="38" borderId="15" xfId="0" applyNumberFormat="1" applyFont="1" applyFill="1" applyBorder="1" applyAlignment="1" applyProtection="1">
      <alignment horizontal="left" vertical="center" wrapText="1"/>
      <protection locked="0"/>
    </xf>
    <xf numFmtId="0" fontId="3" fillId="38" borderId="10" xfId="0" applyFont="1" applyFill="1" applyBorder="1" applyAlignment="1" applyProtection="1">
      <alignment horizontal="center" vertical="center"/>
      <protection/>
    </xf>
    <xf numFmtId="0" fontId="8" fillId="38" borderId="10" xfId="0" applyFont="1" applyFill="1" applyBorder="1" applyAlignment="1" applyProtection="1">
      <alignment horizontal="left" vertical="top" wrapText="1"/>
      <protection locked="0"/>
    </xf>
    <xf numFmtId="0" fontId="3" fillId="38" borderId="10" xfId="0" applyFont="1" applyFill="1" applyBorder="1" applyAlignment="1" applyProtection="1">
      <alignment horizontal="left" vertical="center" wrapText="1"/>
      <protection/>
    </xf>
    <xf numFmtId="0" fontId="77" fillId="38" borderId="10" xfId="0" applyFont="1" applyFill="1" applyBorder="1" applyAlignment="1" applyProtection="1">
      <alignment horizontal="left" vertical="top" wrapText="1"/>
      <protection locked="0"/>
    </xf>
    <xf numFmtId="0" fontId="77" fillId="38" borderId="10" xfId="0" applyFont="1" applyFill="1" applyBorder="1" applyAlignment="1" applyProtection="1">
      <alignment horizontal="left" vertical="center" wrapText="1"/>
      <protection/>
    </xf>
    <xf numFmtId="49" fontId="77" fillId="38" borderId="10" xfId="0" applyNumberFormat="1" applyFont="1" applyFill="1" applyBorder="1" applyAlignment="1" applyProtection="1">
      <alignment horizontal="left" vertical="center" wrapText="1"/>
      <protection locked="0"/>
    </xf>
    <xf numFmtId="1" fontId="74" fillId="39" borderId="10" xfId="0" applyNumberFormat="1" applyFont="1" applyFill="1" applyBorder="1" applyAlignment="1" applyProtection="1">
      <alignment horizontal="right" vertical="top" wrapText="1"/>
      <protection locked="0"/>
    </xf>
    <xf numFmtId="1" fontId="74" fillId="39" borderId="11" xfId="0" applyNumberFormat="1" applyFont="1" applyFill="1" applyBorder="1" applyAlignment="1" applyProtection="1">
      <alignment horizontal="right" vertical="top" wrapText="1"/>
      <protection locked="0"/>
    </xf>
    <xf numFmtId="1" fontId="74" fillId="39" borderId="12" xfId="0" applyNumberFormat="1" applyFont="1" applyFill="1" applyBorder="1" applyAlignment="1" applyProtection="1">
      <alignment horizontal="right" vertical="top" wrapText="1"/>
      <protection locked="0"/>
    </xf>
    <xf numFmtId="0" fontId="15" fillId="40" borderId="21" xfId="0" applyFont="1" applyFill="1" applyBorder="1" applyAlignment="1">
      <alignment horizontal="center" vertical="center" wrapText="1"/>
    </xf>
    <xf numFmtId="0" fontId="74" fillId="40" borderId="22" xfId="0" applyFont="1" applyFill="1" applyBorder="1" applyAlignment="1">
      <alignment horizontal="center" vertical="center" wrapText="1"/>
    </xf>
    <xf numFmtId="0" fontId="74" fillId="39" borderId="22" xfId="0" applyFont="1" applyFill="1" applyBorder="1" applyAlignment="1">
      <alignment horizontal="center" vertical="center" wrapText="1"/>
    </xf>
    <xf numFmtId="0" fontId="74" fillId="41" borderId="23" xfId="0" applyFont="1" applyFill="1" applyBorder="1" applyAlignment="1">
      <alignment horizontal="center" vertical="center" wrapText="1"/>
    </xf>
    <xf numFmtId="0" fontId="82" fillId="6" borderId="24" xfId="0" applyFont="1" applyFill="1" applyBorder="1" applyAlignment="1">
      <alignment vertical="top" wrapText="1"/>
    </xf>
    <xf numFmtId="1" fontId="74" fillId="33" borderId="25" xfId="0" applyNumberFormat="1" applyFont="1" applyFill="1" applyBorder="1" applyAlignment="1" applyProtection="1">
      <alignment horizontal="right" vertical="top" wrapText="1"/>
      <protection locked="0"/>
    </xf>
    <xf numFmtId="1" fontId="0" fillId="33" borderId="26" xfId="0" applyNumberFormat="1" applyFill="1" applyBorder="1" applyAlignment="1" applyProtection="1">
      <alignment horizontal="right" vertical="top" wrapText="1"/>
      <protection locked="0"/>
    </xf>
    <xf numFmtId="0" fontId="82" fillId="42" borderId="27" xfId="0" applyFont="1" applyFill="1" applyBorder="1" applyAlignment="1">
      <alignment vertical="top" wrapText="1"/>
    </xf>
    <xf numFmtId="1" fontId="74" fillId="43" borderId="27" xfId="0" applyNumberFormat="1" applyFont="1" applyFill="1" applyBorder="1" applyAlignment="1" applyProtection="1">
      <alignment horizontal="right" vertical="top" wrapText="1"/>
      <protection locked="0"/>
    </xf>
    <xf numFmtId="1" fontId="74" fillId="39" borderId="27" xfId="0" applyNumberFormat="1" applyFont="1" applyFill="1" applyBorder="1" applyAlignment="1" applyProtection="1">
      <alignment horizontal="right" vertical="top" wrapText="1"/>
      <protection locked="0"/>
    </xf>
    <xf numFmtId="1" fontId="0" fillId="41" borderId="28" xfId="0" applyNumberFormat="1" applyFill="1" applyBorder="1" applyAlignment="1" applyProtection="1">
      <alignment horizontal="right" vertical="top" wrapText="1"/>
      <protection locked="0"/>
    </xf>
    <xf numFmtId="0" fontId="82" fillId="6" borderId="27" xfId="0" applyFont="1" applyFill="1" applyBorder="1" applyAlignment="1">
      <alignment vertical="top" wrapText="1"/>
    </xf>
    <xf numFmtId="1" fontId="74" fillId="33" borderId="27" xfId="0" applyNumberFormat="1" applyFont="1" applyFill="1" applyBorder="1" applyAlignment="1" applyProtection="1">
      <alignment horizontal="right" vertical="top" wrapText="1"/>
      <protection locked="0"/>
    </xf>
    <xf numFmtId="1" fontId="0" fillId="33" borderId="28" xfId="0" applyNumberFormat="1" applyFill="1" applyBorder="1" applyAlignment="1" applyProtection="1">
      <alignment horizontal="right" vertical="top" wrapText="1"/>
      <protection locked="0"/>
    </xf>
    <xf numFmtId="1" fontId="0" fillId="39" borderId="27" xfId="0" applyNumberFormat="1" applyFill="1" applyBorder="1" applyAlignment="1" applyProtection="1">
      <alignment horizontal="right" vertical="top"/>
      <protection locked="0"/>
    </xf>
    <xf numFmtId="1" fontId="0" fillId="41" borderId="28" xfId="0" applyNumberFormat="1" applyFill="1" applyBorder="1" applyAlignment="1" applyProtection="1">
      <alignment horizontal="right" vertical="top"/>
      <protection locked="0"/>
    </xf>
    <xf numFmtId="0" fontId="82" fillId="6" borderId="29" xfId="0" applyFont="1" applyFill="1" applyBorder="1" applyAlignment="1">
      <alignment horizontal="right" vertical="top" wrapText="1" indent="1"/>
    </xf>
    <xf numFmtId="1" fontId="83" fillId="33" borderId="29" xfId="0" applyNumberFormat="1" applyFont="1" applyFill="1" applyBorder="1" applyAlignment="1" applyProtection="1">
      <alignment horizontal="right" vertical="top" wrapText="1"/>
      <protection locked="0"/>
    </xf>
    <xf numFmtId="1" fontId="80" fillId="33" borderId="29" xfId="0" applyNumberFormat="1" applyFont="1" applyFill="1" applyBorder="1" applyAlignment="1" applyProtection="1">
      <alignment horizontal="right" vertical="top"/>
      <protection locked="0"/>
    </xf>
    <xf numFmtId="1" fontId="80" fillId="33" borderId="30" xfId="0" applyNumberFormat="1" applyFont="1" applyFill="1" applyBorder="1" applyAlignment="1" applyProtection="1">
      <alignment horizontal="right" vertical="top"/>
      <protection locked="0"/>
    </xf>
    <xf numFmtId="0" fontId="82" fillId="6" borderId="31" xfId="0" applyFont="1" applyFill="1" applyBorder="1" applyAlignment="1">
      <alignment horizontal="right" vertical="top" wrapText="1" indent="1"/>
    </xf>
    <xf numFmtId="1" fontId="83" fillId="33" borderId="31" xfId="0" applyNumberFormat="1" applyFont="1" applyFill="1" applyBorder="1" applyAlignment="1" applyProtection="1">
      <alignment horizontal="right" vertical="top" wrapText="1"/>
      <protection locked="0"/>
    </xf>
    <xf numFmtId="1" fontId="80" fillId="33" borderId="31" xfId="0" applyNumberFormat="1" applyFont="1" applyFill="1" applyBorder="1" applyAlignment="1" applyProtection="1">
      <alignment horizontal="right" vertical="top"/>
      <protection locked="0"/>
    </xf>
    <xf numFmtId="1" fontId="80" fillId="33" borderId="32" xfId="0" applyNumberFormat="1" applyFont="1" applyFill="1" applyBorder="1" applyAlignment="1" applyProtection="1">
      <alignment horizontal="right" vertical="top"/>
      <protection locked="0"/>
    </xf>
    <xf numFmtId="0" fontId="82" fillId="12" borderId="27" xfId="0" applyFont="1" applyFill="1" applyBorder="1" applyAlignment="1">
      <alignment vertical="top" wrapText="1"/>
    </xf>
    <xf numFmtId="1" fontId="0" fillId="33" borderId="28" xfId="0" applyNumberFormat="1" applyFill="1" applyBorder="1" applyAlignment="1" applyProtection="1">
      <alignment horizontal="right" vertical="top"/>
      <protection locked="0"/>
    </xf>
    <xf numFmtId="0" fontId="84" fillId="44" borderId="21" xfId="0" applyFont="1" applyFill="1" applyBorder="1" applyAlignment="1">
      <alignment horizontal="center" vertical="center" wrapText="1"/>
    </xf>
    <xf numFmtId="0" fontId="82" fillId="45" borderId="29" xfId="0" applyFont="1" applyFill="1" applyBorder="1" applyAlignment="1">
      <alignment vertical="top" wrapText="1"/>
    </xf>
    <xf numFmtId="1" fontId="74" fillId="45" borderId="29" xfId="0" applyNumberFormat="1" applyFont="1" applyFill="1" applyBorder="1" applyAlignment="1" applyProtection="1">
      <alignment horizontal="right" vertical="top" wrapText="1"/>
      <protection locked="0"/>
    </xf>
    <xf numFmtId="1" fontId="0" fillId="45" borderId="29" xfId="0" applyNumberFormat="1" applyFill="1" applyBorder="1" applyAlignment="1" applyProtection="1">
      <alignment horizontal="right" vertical="top"/>
      <protection locked="0"/>
    </xf>
    <xf numFmtId="1" fontId="0" fillId="45" borderId="30" xfId="0" applyNumberFormat="1" applyFill="1" applyBorder="1" applyAlignment="1" applyProtection="1">
      <alignment horizontal="right" vertical="top"/>
      <protection locked="0"/>
    </xf>
    <xf numFmtId="0" fontId="82" fillId="46" borderId="33" xfId="0" applyFont="1" applyFill="1" applyBorder="1" applyAlignment="1">
      <alignment horizontal="right" vertical="top" wrapText="1"/>
    </xf>
    <xf numFmtId="1" fontId="0" fillId="46" borderId="33" xfId="0" applyNumberFormat="1" applyFill="1" applyBorder="1" applyAlignment="1" applyProtection="1">
      <alignment horizontal="right" vertical="top"/>
      <protection locked="0"/>
    </xf>
    <xf numFmtId="1" fontId="0" fillId="46" borderId="34" xfId="0" applyNumberFormat="1" applyFill="1" applyBorder="1" applyAlignment="1" applyProtection="1">
      <alignment horizontal="right" vertical="top"/>
      <protection locked="0"/>
    </xf>
    <xf numFmtId="0" fontId="0" fillId="35" borderId="0" xfId="0" applyFill="1" applyAlignment="1">
      <alignment/>
    </xf>
    <xf numFmtId="0" fontId="74" fillId="37" borderId="35" xfId="0" applyFont="1" applyFill="1" applyBorder="1" applyAlignment="1">
      <alignment horizontal="center" vertical="center" wrapText="1"/>
    </xf>
    <xf numFmtId="0" fontId="74" fillId="47" borderId="36" xfId="0" applyFont="1" applyFill="1" applyBorder="1" applyAlignment="1">
      <alignment horizontal="center" vertical="center" wrapText="1"/>
    </xf>
    <xf numFmtId="0" fontId="74" fillId="48" borderId="37" xfId="0" applyFont="1" applyFill="1" applyBorder="1" applyAlignment="1">
      <alignment horizontal="center" vertical="center" wrapText="1"/>
    </xf>
    <xf numFmtId="0" fontId="74" fillId="16" borderId="36" xfId="0" applyFont="1" applyFill="1" applyBorder="1" applyAlignment="1">
      <alignment horizontal="center" vertical="center" wrapText="1"/>
    </xf>
    <xf numFmtId="0" fontId="74" fillId="49" borderId="38" xfId="0" applyFont="1" applyFill="1" applyBorder="1" applyAlignment="1">
      <alignment horizontal="center" vertical="center" wrapText="1"/>
    </xf>
    <xf numFmtId="0" fontId="74" fillId="50" borderId="23" xfId="0" applyFont="1" applyFill="1" applyBorder="1" applyAlignment="1">
      <alignment horizontal="center" vertical="center" wrapText="1"/>
    </xf>
    <xf numFmtId="1" fontId="0" fillId="33" borderId="24" xfId="0" applyNumberFormat="1" applyFill="1" applyBorder="1" applyAlignment="1" applyProtection="1">
      <alignment/>
      <protection locked="0"/>
    </xf>
    <xf numFmtId="1" fontId="74" fillId="33" borderId="39" xfId="0" applyNumberFormat="1" applyFont="1" applyFill="1" applyBorder="1" applyAlignment="1" applyProtection="1">
      <alignment horizontal="right" vertical="top" wrapText="1"/>
      <protection locked="0"/>
    </xf>
    <xf numFmtId="1" fontId="74" fillId="33" borderId="17" xfId="0" applyNumberFormat="1" applyFont="1" applyFill="1" applyBorder="1" applyAlignment="1" applyProtection="1">
      <alignment horizontal="right" vertical="top" wrapText="1"/>
      <protection locked="0"/>
    </xf>
    <xf numFmtId="1" fontId="74" fillId="33" borderId="15" xfId="0" applyNumberFormat="1" applyFont="1" applyFill="1" applyBorder="1" applyAlignment="1" applyProtection="1">
      <alignment horizontal="right" vertical="top" wrapText="1"/>
      <protection locked="0"/>
    </xf>
    <xf numFmtId="1" fontId="0" fillId="33" borderId="17" xfId="0" applyNumberFormat="1" applyFill="1" applyBorder="1" applyAlignment="1" applyProtection="1">
      <alignment horizontal="right" vertical="top" wrapText="1"/>
      <protection locked="0"/>
    </xf>
    <xf numFmtId="1" fontId="0" fillId="33" borderId="40" xfId="0" applyNumberFormat="1" applyFill="1" applyBorder="1" applyAlignment="1" applyProtection="1">
      <alignment horizontal="right" vertical="top" wrapText="1"/>
      <protection locked="0"/>
    </xf>
    <xf numFmtId="1" fontId="0" fillId="33" borderId="41" xfId="0" applyNumberFormat="1" applyFill="1" applyBorder="1" applyAlignment="1" applyProtection="1">
      <alignment/>
      <protection locked="0"/>
    </xf>
    <xf numFmtId="1" fontId="0" fillId="43" borderId="27" xfId="0" applyNumberFormat="1" applyFill="1" applyBorder="1" applyAlignment="1" applyProtection="1">
      <alignment/>
      <protection locked="0"/>
    </xf>
    <xf numFmtId="1" fontId="74" fillId="39" borderId="42" xfId="0" applyNumberFormat="1" applyFont="1" applyFill="1" applyBorder="1" applyAlignment="1" applyProtection="1">
      <alignment horizontal="right" vertical="top" wrapText="1"/>
      <protection locked="0"/>
    </xf>
    <xf numFmtId="1" fontId="74" fillId="51" borderId="12" xfId="0" applyNumberFormat="1" applyFont="1" applyFill="1" applyBorder="1" applyAlignment="1" applyProtection="1">
      <alignment horizontal="right" vertical="top" wrapText="1"/>
      <protection locked="0"/>
    </xf>
    <xf numFmtId="1" fontId="74" fillId="52" borderId="10" xfId="0" applyNumberFormat="1" applyFont="1" applyFill="1" applyBorder="1" applyAlignment="1" applyProtection="1">
      <alignment horizontal="right" vertical="top" wrapText="1"/>
      <protection locked="0"/>
    </xf>
    <xf numFmtId="1" fontId="0" fillId="10" borderId="12" xfId="0" applyNumberFormat="1" applyFill="1" applyBorder="1" applyAlignment="1" applyProtection="1">
      <alignment horizontal="right" vertical="top" wrapText="1"/>
      <protection locked="0"/>
    </xf>
    <xf numFmtId="1" fontId="0" fillId="53" borderId="13" xfId="0" applyNumberFormat="1" applyFill="1" applyBorder="1" applyAlignment="1" applyProtection="1">
      <alignment horizontal="right" vertical="top" wrapText="1"/>
      <protection locked="0"/>
    </xf>
    <xf numFmtId="1" fontId="0" fillId="41" borderId="28" xfId="0" applyNumberFormat="1" applyFill="1" applyBorder="1" applyAlignment="1" applyProtection="1">
      <alignment/>
      <protection locked="0"/>
    </xf>
    <xf numFmtId="1" fontId="0" fillId="33" borderId="27" xfId="0" applyNumberFormat="1" applyFill="1" applyBorder="1" applyAlignment="1" applyProtection="1">
      <alignment/>
      <protection locked="0"/>
    </xf>
    <xf numFmtId="1" fontId="74" fillId="33" borderId="42" xfId="0" applyNumberFormat="1" applyFont="1" applyFill="1" applyBorder="1" applyAlignment="1" applyProtection="1">
      <alignment horizontal="right" vertical="top" wrapText="1"/>
      <protection locked="0"/>
    </xf>
    <xf numFmtId="1" fontId="0" fillId="33" borderId="12" xfId="0" applyNumberFormat="1" applyFill="1" applyBorder="1" applyAlignment="1" applyProtection="1">
      <alignment horizontal="right" vertical="top" wrapText="1"/>
      <protection locked="0"/>
    </xf>
    <xf numFmtId="1" fontId="0" fillId="33" borderId="13" xfId="0" applyNumberFormat="1" applyFill="1" applyBorder="1" applyAlignment="1" applyProtection="1">
      <alignment horizontal="right" vertical="top" wrapText="1"/>
      <protection locked="0"/>
    </xf>
    <xf numFmtId="1" fontId="0" fillId="33" borderId="28" xfId="0" applyNumberFormat="1" applyFill="1" applyBorder="1" applyAlignment="1" applyProtection="1">
      <alignment/>
      <protection locked="0"/>
    </xf>
    <xf numFmtId="1" fontId="74" fillId="51" borderId="10" xfId="0" applyNumberFormat="1" applyFont="1" applyFill="1" applyBorder="1" applyAlignment="1" applyProtection="1">
      <alignment horizontal="right" vertical="top" wrapText="1"/>
      <protection locked="0"/>
    </xf>
    <xf numFmtId="0" fontId="82" fillId="6" borderId="43" xfId="0" applyFont="1" applyFill="1" applyBorder="1" applyAlignment="1">
      <alignment horizontal="right" vertical="top" wrapText="1" indent="1"/>
    </xf>
    <xf numFmtId="1" fontId="80" fillId="33" borderId="43" xfId="0" applyNumberFormat="1" applyFont="1" applyFill="1" applyBorder="1" applyAlignment="1" applyProtection="1">
      <alignment/>
      <protection locked="0"/>
    </xf>
    <xf numFmtId="1" fontId="83" fillId="33" borderId="44" xfId="0" applyNumberFormat="1" applyFont="1" applyFill="1" applyBorder="1" applyAlignment="1" applyProtection="1">
      <alignment horizontal="right" vertical="top" wrapText="1"/>
      <protection locked="0"/>
    </xf>
    <xf numFmtId="1" fontId="83" fillId="33" borderId="45" xfId="0" applyNumberFormat="1" applyFont="1" applyFill="1" applyBorder="1" applyAlignment="1" applyProtection="1">
      <alignment horizontal="right" vertical="top" wrapText="1"/>
      <protection locked="0"/>
    </xf>
    <xf numFmtId="1" fontId="83" fillId="33" borderId="46" xfId="0" applyNumberFormat="1" applyFont="1" applyFill="1" applyBorder="1" applyAlignment="1" applyProtection="1">
      <alignment horizontal="right" vertical="top" wrapText="1"/>
      <protection locked="0"/>
    </xf>
    <xf numFmtId="1" fontId="80" fillId="33" borderId="45" xfId="0" applyNumberFormat="1" applyFont="1" applyFill="1" applyBorder="1" applyAlignment="1" applyProtection="1">
      <alignment horizontal="right" vertical="top" wrapText="1"/>
      <protection locked="0"/>
    </xf>
    <xf numFmtId="1" fontId="80" fillId="33" borderId="47" xfId="0" applyNumberFormat="1" applyFont="1" applyFill="1" applyBorder="1" applyAlignment="1" applyProtection="1">
      <alignment horizontal="right" vertical="top" wrapText="1"/>
      <protection locked="0"/>
    </xf>
    <xf numFmtId="1" fontId="80" fillId="33" borderId="48" xfId="0" applyNumberFormat="1" applyFont="1" applyFill="1" applyBorder="1" applyAlignment="1" applyProtection="1">
      <alignment/>
      <protection locked="0"/>
    </xf>
    <xf numFmtId="0" fontId="82" fillId="6" borderId="24" xfId="0" applyFont="1" applyFill="1" applyBorder="1" applyAlignment="1">
      <alignment horizontal="right" vertical="top" wrapText="1" indent="1"/>
    </xf>
    <xf numFmtId="1" fontId="80" fillId="33" borderId="24" xfId="0" applyNumberFormat="1" applyFont="1" applyFill="1" applyBorder="1" applyAlignment="1" applyProtection="1">
      <alignment/>
      <protection locked="0"/>
    </xf>
    <xf numFmtId="1" fontId="83" fillId="33" borderId="39" xfId="0" applyNumberFormat="1" applyFont="1" applyFill="1" applyBorder="1" applyAlignment="1" applyProtection="1">
      <alignment horizontal="right" vertical="top" wrapText="1"/>
      <protection locked="0"/>
    </xf>
    <xf numFmtId="1" fontId="83" fillId="33" borderId="17" xfId="0" applyNumberFormat="1" applyFont="1" applyFill="1" applyBorder="1" applyAlignment="1" applyProtection="1">
      <alignment horizontal="right" vertical="top" wrapText="1"/>
      <protection locked="0"/>
    </xf>
    <xf numFmtId="1" fontId="83" fillId="33" borderId="15" xfId="0" applyNumberFormat="1" applyFont="1" applyFill="1" applyBorder="1" applyAlignment="1" applyProtection="1">
      <alignment horizontal="right" vertical="top" wrapText="1"/>
      <protection locked="0"/>
    </xf>
    <xf numFmtId="1" fontId="80" fillId="33" borderId="17" xfId="0" applyNumberFormat="1" applyFont="1" applyFill="1" applyBorder="1" applyAlignment="1" applyProtection="1">
      <alignment horizontal="right" vertical="top" wrapText="1"/>
      <protection locked="0"/>
    </xf>
    <xf numFmtId="1" fontId="80" fillId="33" borderId="40" xfId="0" applyNumberFormat="1" applyFont="1" applyFill="1" applyBorder="1" applyAlignment="1" applyProtection="1">
      <alignment horizontal="right" vertical="top" wrapText="1"/>
      <protection locked="0"/>
    </xf>
    <xf numFmtId="1" fontId="80" fillId="33" borderId="41" xfId="0" applyNumberFormat="1" applyFont="1" applyFill="1" applyBorder="1" applyAlignment="1" applyProtection="1">
      <alignment/>
      <protection locked="0"/>
    </xf>
    <xf numFmtId="1" fontId="0" fillId="51" borderId="12" xfId="0" applyNumberFormat="1" applyFill="1" applyBorder="1" applyAlignment="1" applyProtection="1">
      <alignment horizontal="right" vertical="top"/>
      <protection locked="0"/>
    </xf>
    <xf numFmtId="1" fontId="0" fillId="10" borderId="12" xfId="0" applyNumberFormat="1" applyFill="1" applyBorder="1" applyAlignment="1" applyProtection="1">
      <alignment horizontal="right" vertical="top"/>
      <protection locked="0"/>
    </xf>
    <xf numFmtId="1" fontId="0" fillId="53" borderId="13" xfId="0" applyNumberFormat="1" applyFill="1" applyBorder="1" applyAlignment="1" applyProtection="1">
      <alignment horizontal="right" vertical="top"/>
      <protection locked="0"/>
    </xf>
    <xf numFmtId="1" fontId="0" fillId="33" borderId="13" xfId="0" applyNumberFormat="1" applyFill="1" applyBorder="1" applyAlignment="1" applyProtection="1">
      <alignment horizontal="right" vertical="top"/>
      <protection locked="0"/>
    </xf>
    <xf numFmtId="1" fontId="0" fillId="45" borderId="29" xfId="0" applyNumberFormat="1" applyFill="1" applyBorder="1" applyAlignment="1" applyProtection="1">
      <alignment/>
      <protection locked="0"/>
    </xf>
    <xf numFmtId="1" fontId="74" fillId="45" borderId="49" xfId="0" applyNumberFormat="1" applyFont="1" applyFill="1" applyBorder="1" applyAlignment="1" applyProtection="1">
      <alignment horizontal="right" vertical="top" wrapText="1"/>
      <protection locked="0"/>
    </xf>
    <xf numFmtId="1" fontId="0" fillId="45" borderId="50" xfId="0" applyNumberFormat="1" applyFill="1" applyBorder="1" applyAlignment="1" applyProtection="1">
      <alignment horizontal="right" vertical="top"/>
      <protection locked="0"/>
    </xf>
    <xf numFmtId="1" fontId="74" fillId="45" borderId="18" xfId="0" applyNumberFormat="1" applyFont="1" applyFill="1" applyBorder="1" applyAlignment="1" applyProtection="1">
      <alignment horizontal="right" vertical="top" wrapText="1"/>
      <protection locked="0"/>
    </xf>
    <xf numFmtId="1" fontId="0" fillId="45" borderId="51" xfId="0" applyNumberFormat="1" applyFill="1" applyBorder="1" applyAlignment="1" applyProtection="1">
      <alignment horizontal="right" vertical="top"/>
      <protection locked="0"/>
    </xf>
    <xf numFmtId="1" fontId="0" fillId="45" borderId="30" xfId="0" applyNumberFormat="1" applyFill="1" applyBorder="1" applyAlignment="1" applyProtection="1">
      <alignment/>
      <protection locked="0"/>
    </xf>
    <xf numFmtId="1" fontId="0" fillId="46" borderId="33" xfId="0" applyNumberFormat="1" applyFill="1" applyBorder="1" applyAlignment="1" applyProtection="1">
      <alignment/>
      <protection locked="0"/>
    </xf>
    <xf numFmtId="1" fontId="0" fillId="46" borderId="52" xfId="0" applyNumberFormat="1" applyFill="1" applyBorder="1" applyAlignment="1" applyProtection="1">
      <alignment horizontal="right" vertical="top"/>
      <protection locked="0"/>
    </xf>
    <xf numFmtId="1" fontId="0" fillId="46" borderId="53" xfId="0" applyNumberFormat="1" applyFill="1" applyBorder="1" applyAlignment="1" applyProtection="1">
      <alignment horizontal="right" vertical="top"/>
      <protection locked="0"/>
    </xf>
    <xf numFmtId="1" fontId="0" fillId="46" borderId="54" xfId="0" applyNumberFormat="1" applyFill="1" applyBorder="1" applyAlignment="1" applyProtection="1">
      <alignment horizontal="right" vertical="top"/>
      <protection locked="0"/>
    </xf>
    <xf numFmtId="1" fontId="0" fillId="46" borderId="55" xfId="0" applyNumberFormat="1" applyFill="1" applyBorder="1" applyAlignment="1" applyProtection="1">
      <alignment horizontal="right" vertical="top"/>
      <protection locked="0"/>
    </xf>
    <xf numFmtId="1" fontId="0" fillId="46" borderId="56" xfId="0" applyNumberFormat="1" applyFill="1" applyBorder="1" applyAlignment="1" applyProtection="1">
      <alignment horizontal="right" vertical="top"/>
      <protection locked="0"/>
    </xf>
    <xf numFmtId="1" fontId="0" fillId="46" borderId="34" xfId="0" applyNumberFormat="1" applyFill="1" applyBorder="1" applyAlignment="1" applyProtection="1">
      <alignment/>
      <protection locked="0"/>
    </xf>
    <xf numFmtId="0" fontId="0" fillId="35" borderId="0" xfId="0" applyFill="1" applyAlignment="1">
      <alignment vertical="top" wrapText="1"/>
    </xf>
    <xf numFmtId="0" fontId="74" fillId="43" borderId="57" xfId="0" applyFont="1" applyFill="1" applyBorder="1" applyAlignment="1">
      <alignment horizontal="center" vertical="center" wrapText="1"/>
    </xf>
    <xf numFmtId="0" fontId="74" fillId="50" borderId="57" xfId="0" applyFont="1" applyFill="1" applyBorder="1" applyAlignment="1">
      <alignment horizontal="center" vertical="center" wrapText="1"/>
    </xf>
    <xf numFmtId="0" fontId="74" fillId="34" borderId="58" xfId="0" applyFont="1" applyFill="1" applyBorder="1" applyAlignment="1">
      <alignment horizontal="center" vertical="center" wrapText="1"/>
    </xf>
    <xf numFmtId="0" fontId="74" fillId="39" borderId="59" xfId="0" applyFont="1" applyFill="1" applyBorder="1" applyAlignment="1">
      <alignment horizontal="center" vertical="center" wrapText="1"/>
    </xf>
    <xf numFmtId="0" fontId="74" fillId="39" borderId="60" xfId="0" applyFont="1" applyFill="1" applyBorder="1" applyAlignment="1">
      <alignment horizontal="center" vertical="center" wrapText="1"/>
    </xf>
    <xf numFmtId="0" fontId="74" fillId="39" borderId="61" xfId="0" applyFont="1" applyFill="1" applyBorder="1" applyAlignment="1">
      <alignment horizontal="center" vertical="center" wrapText="1"/>
    </xf>
    <xf numFmtId="0" fontId="3" fillId="51" borderId="60" xfId="0" applyFont="1" applyFill="1" applyBorder="1" applyAlignment="1">
      <alignment horizontal="center" vertical="center" wrapText="1"/>
    </xf>
    <xf numFmtId="0" fontId="74" fillId="52" borderId="60" xfId="0" applyFont="1" applyFill="1" applyBorder="1" applyAlignment="1">
      <alignment horizontal="center" vertical="center" wrapText="1"/>
    </xf>
    <xf numFmtId="0" fontId="74" fillId="10" borderId="60" xfId="0" applyFont="1" applyFill="1" applyBorder="1" applyAlignment="1">
      <alignment horizontal="center" vertical="center" wrapText="1"/>
    </xf>
    <xf numFmtId="0" fontId="74" fillId="53" borderId="60" xfId="0" applyFont="1" applyFill="1" applyBorder="1" applyAlignment="1">
      <alignment horizontal="center" vertical="center" wrapText="1"/>
    </xf>
    <xf numFmtId="0" fontId="74" fillId="53" borderId="62" xfId="0" applyFont="1" applyFill="1" applyBorder="1" applyAlignment="1">
      <alignment horizontal="center" vertical="center" wrapText="1"/>
    </xf>
    <xf numFmtId="0" fontId="74" fillId="41" borderId="58" xfId="0" applyFont="1" applyFill="1" applyBorder="1" applyAlignment="1">
      <alignment horizontal="center" vertical="center" wrapText="1"/>
    </xf>
    <xf numFmtId="0" fontId="82" fillId="6" borderId="63" xfId="0" applyFont="1" applyFill="1" applyBorder="1" applyAlignment="1">
      <alignment vertical="top" wrapText="1"/>
    </xf>
    <xf numFmtId="1" fontId="74" fillId="33" borderId="24" xfId="0" applyNumberFormat="1" applyFont="1" applyFill="1" applyBorder="1" applyAlignment="1" applyProtection="1">
      <alignment horizontal="right" vertical="top" wrapText="1"/>
      <protection locked="0"/>
    </xf>
    <xf numFmtId="1" fontId="74" fillId="33" borderId="64" xfId="0" applyNumberFormat="1" applyFont="1" applyFill="1" applyBorder="1" applyAlignment="1" applyProtection="1">
      <alignment horizontal="right" vertical="top" wrapText="1"/>
      <protection locked="0"/>
    </xf>
    <xf numFmtId="1" fontId="0" fillId="33" borderId="15" xfId="0" applyNumberFormat="1" applyFill="1" applyBorder="1" applyAlignment="1" applyProtection="1">
      <alignment/>
      <protection locked="0"/>
    </xf>
    <xf numFmtId="1" fontId="0" fillId="33" borderId="17" xfId="0" applyNumberFormat="1" applyFill="1" applyBorder="1" applyAlignment="1" applyProtection="1">
      <alignment/>
      <protection locked="0"/>
    </xf>
    <xf numFmtId="0" fontId="82" fillId="42" borderId="65" xfId="0" applyFont="1" applyFill="1" applyBorder="1" applyAlignment="1">
      <alignment vertical="top" wrapText="1"/>
    </xf>
    <xf numFmtId="1" fontId="3" fillId="51" borderId="10" xfId="0" applyNumberFormat="1" applyFont="1" applyFill="1" applyBorder="1" applyAlignment="1" applyProtection="1">
      <alignment horizontal="right" vertical="top" wrapText="1"/>
      <protection locked="0"/>
    </xf>
    <xf numFmtId="1" fontId="0" fillId="52" borderId="10" xfId="0" applyNumberFormat="1" applyFill="1" applyBorder="1" applyAlignment="1" applyProtection="1">
      <alignment/>
      <protection locked="0"/>
    </xf>
    <xf numFmtId="1" fontId="0" fillId="53" borderId="10" xfId="0" applyNumberFormat="1" applyFill="1" applyBorder="1" applyAlignment="1" applyProtection="1">
      <alignment/>
      <protection locked="0"/>
    </xf>
    <xf numFmtId="1" fontId="0" fillId="53" borderId="12" xfId="0" applyNumberFormat="1" applyFill="1" applyBorder="1" applyAlignment="1" applyProtection="1">
      <alignment/>
      <protection locked="0"/>
    </xf>
    <xf numFmtId="1" fontId="0" fillId="41" borderId="27" xfId="0" applyNumberFormat="1" applyFill="1" applyBorder="1" applyAlignment="1" applyProtection="1">
      <alignment/>
      <protection locked="0"/>
    </xf>
    <xf numFmtId="0" fontId="82" fillId="6" borderId="65" xfId="0" applyFont="1" applyFill="1" applyBorder="1" applyAlignment="1">
      <alignment vertical="top" wrapText="1"/>
    </xf>
    <xf numFmtId="1" fontId="0" fillId="33" borderId="12" xfId="0" applyNumberFormat="1" applyFill="1" applyBorder="1" applyAlignment="1" applyProtection="1">
      <alignment/>
      <protection locked="0"/>
    </xf>
    <xf numFmtId="0" fontId="82" fillId="6" borderId="66" xfId="0" applyFont="1" applyFill="1" applyBorder="1" applyAlignment="1">
      <alignment horizontal="right" vertical="top" wrapText="1" indent="1"/>
    </xf>
    <xf numFmtId="1" fontId="83" fillId="33" borderId="67" xfId="0" applyNumberFormat="1" applyFont="1" applyFill="1" applyBorder="1" applyAlignment="1" applyProtection="1">
      <alignment horizontal="right" vertical="top" wrapText="1"/>
      <protection locked="0"/>
    </xf>
    <xf numFmtId="1" fontId="83" fillId="33" borderId="18" xfId="0" applyNumberFormat="1" applyFont="1" applyFill="1" applyBorder="1" applyAlignment="1" applyProtection="1">
      <alignment horizontal="right" vertical="top" wrapText="1"/>
      <protection locked="0"/>
    </xf>
    <xf numFmtId="1" fontId="83" fillId="33" borderId="50" xfId="0" applyNumberFormat="1" applyFont="1" applyFill="1" applyBorder="1" applyAlignment="1" applyProtection="1">
      <alignment horizontal="right" vertical="top" wrapText="1"/>
      <protection locked="0"/>
    </xf>
    <xf numFmtId="1" fontId="80" fillId="33" borderId="18" xfId="0" applyNumberFormat="1" applyFont="1" applyFill="1" applyBorder="1" applyAlignment="1" applyProtection="1">
      <alignment/>
      <protection locked="0"/>
    </xf>
    <xf numFmtId="1" fontId="80" fillId="33" borderId="50" xfId="0" applyNumberFormat="1" applyFont="1" applyFill="1" applyBorder="1" applyAlignment="1" applyProtection="1">
      <alignment/>
      <protection locked="0"/>
    </xf>
    <xf numFmtId="1" fontId="80" fillId="33" borderId="29" xfId="0" applyNumberFormat="1" applyFont="1" applyFill="1" applyBorder="1" applyAlignment="1" applyProtection="1">
      <alignment/>
      <protection locked="0"/>
    </xf>
    <xf numFmtId="0" fontId="82" fillId="6" borderId="68" xfId="0" applyFont="1" applyFill="1" applyBorder="1" applyAlignment="1">
      <alignment horizontal="right" vertical="top" wrapText="1" indent="1"/>
    </xf>
    <xf numFmtId="1" fontId="83" fillId="33" borderId="69" xfId="0" applyNumberFormat="1" applyFont="1" applyFill="1" applyBorder="1" applyAlignment="1" applyProtection="1">
      <alignment horizontal="right" vertical="top" wrapText="1"/>
      <protection locked="0"/>
    </xf>
    <xf numFmtId="1" fontId="83" fillId="33" borderId="70" xfId="0" applyNumberFormat="1" applyFont="1" applyFill="1" applyBorder="1" applyAlignment="1" applyProtection="1">
      <alignment horizontal="right" vertical="top" wrapText="1"/>
      <protection locked="0"/>
    </xf>
    <xf numFmtId="1" fontId="83" fillId="33" borderId="71" xfId="0" applyNumberFormat="1" applyFont="1" applyFill="1" applyBorder="1" applyAlignment="1" applyProtection="1">
      <alignment horizontal="right" vertical="top" wrapText="1"/>
      <protection locked="0"/>
    </xf>
    <xf numFmtId="1" fontId="80" fillId="33" borderId="70" xfId="0" applyNumberFormat="1" applyFont="1" applyFill="1" applyBorder="1" applyAlignment="1" applyProtection="1">
      <alignment/>
      <protection locked="0"/>
    </xf>
    <xf numFmtId="1" fontId="80" fillId="33" borderId="71" xfId="0" applyNumberFormat="1" applyFont="1" applyFill="1" applyBorder="1" applyAlignment="1" applyProtection="1">
      <alignment/>
      <protection locked="0"/>
    </xf>
    <xf numFmtId="1" fontId="80" fillId="33" borderId="31" xfId="0" applyNumberFormat="1" applyFont="1" applyFill="1" applyBorder="1" applyAlignment="1" applyProtection="1">
      <alignment/>
      <protection locked="0"/>
    </xf>
    <xf numFmtId="1" fontId="6" fillId="51" borderId="10" xfId="0" applyNumberFormat="1" applyFont="1" applyFill="1" applyBorder="1" applyAlignment="1" applyProtection="1">
      <alignment horizontal="right" vertical="top"/>
      <protection locked="0"/>
    </xf>
    <xf numFmtId="0" fontId="82" fillId="45" borderId="66" xfId="0" applyFont="1" applyFill="1" applyBorder="1" applyAlignment="1">
      <alignment vertical="top" wrapText="1"/>
    </xf>
    <xf numFmtId="1" fontId="74" fillId="45" borderId="67" xfId="0" applyNumberFormat="1" applyFont="1" applyFill="1" applyBorder="1" applyAlignment="1" applyProtection="1">
      <alignment horizontal="right" vertical="top" wrapText="1"/>
      <protection locked="0"/>
    </xf>
    <xf numFmtId="1" fontId="74" fillId="45" borderId="50" xfId="0" applyNumberFormat="1" applyFont="1" applyFill="1" applyBorder="1" applyAlignment="1" applyProtection="1">
      <alignment horizontal="right" vertical="top" wrapText="1"/>
      <protection locked="0"/>
    </xf>
    <xf numFmtId="1" fontId="0" fillId="45" borderId="18" xfId="0" applyNumberFormat="1" applyFill="1" applyBorder="1" applyAlignment="1" applyProtection="1">
      <alignment horizontal="right" vertical="top"/>
      <protection locked="0"/>
    </xf>
    <xf numFmtId="1" fontId="0" fillId="45" borderId="50" xfId="0" applyNumberFormat="1" applyFill="1" applyBorder="1" applyAlignment="1" applyProtection="1">
      <alignment/>
      <protection locked="0"/>
    </xf>
    <xf numFmtId="0" fontId="82" fillId="46" borderId="16" xfId="0" applyFont="1" applyFill="1" applyBorder="1" applyAlignment="1">
      <alignment horizontal="right" vertical="top" wrapText="1"/>
    </xf>
    <xf numFmtId="1" fontId="0" fillId="46" borderId="33" xfId="0" applyNumberFormat="1" applyFill="1" applyBorder="1" applyAlignment="1">
      <alignment horizontal="right" vertical="top"/>
    </xf>
    <xf numFmtId="1" fontId="0" fillId="46" borderId="53" xfId="0" applyNumberFormat="1" applyFill="1" applyBorder="1" applyAlignment="1">
      <alignment horizontal="right" vertical="top"/>
    </xf>
    <xf numFmtId="1" fontId="0" fillId="46" borderId="54" xfId="0" applyNumberFormat="1" applyFill="1" applyBorder="1" applyAlignment="1">
      <alignment horizontal="right" vertical="top"/>
    </xf>
    <xf numFmtId="1" fontId="0" fillId="46" borderId="55" xfId="0" applyNumberFormat="1" applyFill="1" applyBorder="1" applyAlignment="1">
      <alignment horizontal="right" vertical="top"/>
    </xf>
    <xf numFmtId="1" fontId="0" fillId="46" borderId="53" xfId="0" applyNumberFormat="1" applyFill="1" applyBorder="1" applyAlignment="1">
      <alignment/>
    </xf>
    <xf numFmtId="1" fontId="0" fillId="46" borderId="54" xfId="0" applyNumberFormat="1" applyFill="1" applyBorder="1" applyAlignment="1">
      <alignment/>
    </xf>
    <xf numFmtId="1" fontId="0" fillId="46" borderId="56" xfId="0" applyNumberFormat="1" applyFill="1" applyBorder="1" applyAlignment="1">
      <alignment/>
    </xf>
    <xf numFmtId="1" fontId="0" fillId="46" borderId="55" xfId="0" applyNumberFormat="1" applyFill="1" applyBorder="1" applyAlignment="1">
      <alignment/>
    </xf>
    <xf numFmtId="1" fontId="0" fillId="46" borderId="33" xfId="0" applyNumberFormat="1" applyFill="1" applyBorder="1" applyAlignment="1">
      <alignment/>
    </xf>
    <xf numFmtId="0" fontId="3" fillId="53" borderId="60" xfId="0" applyFont="1" applyFill="1" applyBorder="1" applyAlignment="1">
      <alignment horizontal="center" vertical="center" wrapText="1"/>
    </xf>
    <xf numFmtId="1" fontId="0" fillId="45" borderId="60" xfId="0" applyNumberFormat="1" applyFill="1" applyBorder="1" applyAlignment="1" applyProtection="1">
      <alignment/>
      <protection locked="0"/>
    </xf>
    <xf numFmtId="0" fontId="3" fillId="38" borderId="18" xfId="0" applyFont="1" applyFill="1" applyBorder="1" applyAlignment="1" applyProtection="1" quotePrefix="1">
      <alignment horizontal="left" vertical="top" wrapText="1"/>
      <protection locked="0"/>
    </xf>
    <xf numFmtId="0" fontId="3" fillId="38" borderId="19" xfId="0" applyFont="1" applyFill="1" applyBorder="1" applyAlignment="1" applyProtection="1" quotePrefix="1">
      <alignment horizontal="left" vertical="top" wrapText="1"/>
      <protection locked="0"/>
    </xf>
    <xf numFmtId="0" fontId="15" fillId="54" borderId="72" xfId="0" applyFont="1" applyFill="1" applyBorder="1" applyAlignment="1">
      <alignment horizontal="center" vertical="center" wrapText="1"/>
    </xf>
    <xf numFmtId="0" fontId="15" fillId="54" borderId="21" xfId="0" applyFont="1" applyFill="1" applyBorder="1" applyAlignment="1">
      <alignment horizontal="center" vertical="center" wrapText="1"/>
    </xf>
    <xf numFmtId="0" fontId="78" fillId="18" borderId="16" xfId="0" applyFont="1" applyFill="1" applyBorder="1" applyAlignment="1">
      <alignment wrapText="1"/>
    </xf>
    <xf numFmtId="0" fontId="78" fillId="18" borderId="73" xfId="0" applyFont="1" applyFill="1" applyBorder="1" applyAlignment="1">
      <alignment wrapText="1"/>
    </xf>
    <xf numFmtId="0" fontId="78" fillId="18" borderId="34" xfId="0" applyFont="1" applyFill="1" applyBorder="1" applyAlignment="1">
      <alignment wrapText="1"/>
    </xf>
    <xf numFmtId="0" fontId="74" fillId="37" borderId="12" xfId="0" applyFont="1" applyFill="1" applyBorder="1" applyAlignment="1" applyProtection="1">
      <alignment horizontal="center" vertical="center" wrapText="1"/>
      <protection/>
    </xf>
    <xf numFmtId="0" fontId="74" fillId="37" borderId="11" xfId="0" applyFont="1" applyFill="1" applyBorder="1" applyAlignment="1" applyProtection="1">
      <alignment horizontal="center" vertical="center" wrapText="1"/>
      <protection/>
    </xf>
    <xf numFmtId="0" fontId="74" fillId="38" borderId="10" xfId="0" applyFont="1" applyFill="1" applyBorder="1" applyAlignment="1" applyProtection="1">
      <alignment horizontal="center" vertical="top"/>
      <protection/>
    </xf>
    <xf numFmtId="0" fontId="74" fillId="38" borderId="10" xfId="0" applyFont="1" applyFill="1" applyBorder="1" applyAlignment="1">
      <alignment horizontal="center" vertical="top"/>
    </xf>
    <xf numFmtId="0" fontId="2" fillId="38" borderId="18" xfId="0" applyFont="1" applyFill="1" applyBorder="1" applyAlignment="1" applyProtection="1">
      <alignment horizontal="left" vertical="top" wrapText="1"/>
      <protection/>
    </xf>
    <xf numFmtId="0" fontId="0" fillId="38" borderId="19" xfId="0" applyFont="1" applyFill="1" applyBorder="1" applyAlignment="1" applyProtection="1">
      <alignment horizontal="left" vertical="top" wrapText="1"/>
      <protection/>
    </xf>
    <xf numFmtId="0" fontId="0" fillId="38" borderId="19" xfId="0" applyFill="1" applyBorder="1" applyAlignment="1">
      <alignment horizontal="left" vertical="top" wrapText="1"/>
    </xf>
    <xf numFmtId="0" fontId="0" fillId="38" borderId="15" xfId="0" applyFill="1" applyBorder="1" applyAlignment="1">
      <alignment horizontal="left" vertical="top" wrapText="1"/>
    </xf>
    <xf numFmtId="0" fontId="74" fillId="38" borderId="18" xfId="0" applyFont="1" applyFill="1" applyBorder="1" applyAlignment="1" applyProtection="1">
      <alignment horizontal="center" vertical="center" wrapText="1"/>
      <protection/>
    </xf>
    <xf numFmtId="0" fontId="74" fillId="38" borderId="15" xfId="0" applyFont="1" applyFill="1" applyBorder="1" applyAlignment="1">
      <alignment horizontal="center" vertical="center"/>
    </xf>
    <xf numFmtId="0" fontId="3" fillId="38" borderId="18" xfId="0" applyFont="1" applyFill="1" applyBorder="1" applyAlignment="1" applyProtection="1">
      <alignment horizontal="left" vertical="center" wrapText="1"/>
      <protection/>
    </xf>
    <xf numFmtId="0" fontId="6" fillId="38" borderId="15" xfId="0" applyFont="1" applyFill="1" applyBorder="1" applyAlignment="1">
      <alignment horizontal="left" vertical="center" wrapText="1"/>
    </xf>
    <xf numFmtId="0" fontId="74" fillId="38" borderId="18" xfId="0" applyFont="1" applyFill="1" applyBorder="1" applyAlignment="1" applyProtection="1">
      <alignment horizontal="center" vertical="center"/>
      <protection/>
    </xf>
    <xf numFmtId="0" fontId="74" fillId="38" borderId="19" xfId="0" applyFont="1" applyFill="1" applyBorder="1" applyAlignment="1" applyProtection="1">
      <alignment horizontal="center" vertical="center"/>
      <protection/>
    </xf>
    <xf numFmtId="0" fontId="74" fillId="38" borderId="15" xfId="0" applyFont="1" applyFill="1" applyBorder="1" applyAlignment="1" applyProtection="1">
      <alignment horizontal="center" vertical="center"/>
      <protection/>
    </xf>
    <xf numFmtId="0" fontId="74" fillId="38" borderId="18" xfId="0" applyFont="1" applyFill="1" applyBorder="1" applyAlignment="1" applyProtection="1">
      <alignment horizontal="center" vertical="top"/>
      <protection/>
    </xf>
    <xf numFmtId="0" fontId="74" fillId="38" borderId="19" xfId="0" applyFont="1" applyFill="1" applyBorder="1" applyAlignment="1" applyProtection="1">
      <alignment horizontal="center" vertical="top"/>
      <protection/>
    </xf>
    <xf numFmtId="0" fontId="74" fillId="38" borderId="15" xfId="0" applyFont="1" applyFill="1" applyBorder="1" applyAlignment="1" applyProtection="1">
      <alignment horizontal="center" vertical="top"/>
      <protection/>
    </xf>
    <xf numFmtId="0" fontId="3" fillId="55" borderId="12" xfId="0" applyFont="1" applyFill="1" applyBorder="1" applyAlignment="1" applyProtection="1">
      <alignment horizontal="center" vertical="center" wrapText="1"/>
      <protection/>
    </xf>
    <xf numFmtId="0" fontId="3" fillId="55" borderId="74" xfId="0" applyFont="1" applyFill="1" applyBorder="1" applyAlignment="1" applyProtection="1">
      <alignment horizontal="center" vertical="center" wrapText="1"/>
      <protection/>
    </xf>
    <xf numFmtId="0" fontId="3" fillId="55" borderId="11" xfId="0" applyFont="1" applyFill="1" applyBorder="1" applyAlignment="1" applyProtection="1">
      <alignment horizontal="center" vertical="center" wrapText="1"/>
      <protection/>
    </xf>
    <xf numFmtId="0" fontId="8" fillId="56" borderId="12" xfId="0" applyFont="1" applyFill="1" applyBorder="1" applyAlignment="1" applyProtection="1">
      <alignment horizontal="center" vertical="center" wrapText="1"/>
      <protection/>
    </xf>
    <xf numFmtId="0" fontId="3" fillId="56" borderId="74" xfId="0" applyFont="1" applyFill="1" applyBorder="1" applyAlignment="1" applyProtection="1">
      <alignment horizontal="center" vertical="center" wrapText="1"/>
      <protection/>
    </xf>
    <xf numFmtId="0" fontId="3" fillId="56" borderId="11" xfId="0" applyFont="1" applyFill="1" applyBorder="1" applyAlignment="1" applyProtection="1">
      <alignment horizontal="center" vertical="center" wrapText="1"/>
      <protection/>
    </xf>
    <xf numFmtId="0" fontId="3" fillId="38" borderId="18" xfId="0" applyFont="1" applyFill="1" applyBorder="1" applyAlignment="1" applyProtection="1">
      <alignment horizontal="left" vertical="top" wrapText="1"/>
      <protection/>
    </xf>
    <xf numFmtId="0" fontId="3" fillId="38" borderId="19" xfId="0" applyFont="1" applyFill="1" applyBorder="1" applyAlignment="1" applyProtection="1">
      <alignment horizontal="left" vertical="top" wrapText="1"/>
      <protection/>
    </xf>
    <xf numFmtId="0" fontId="3" fillId="38" borderId="15" xfId="0" applyFont="1" applyFill="1" applyBorder="1" applyAlignment="1" applyProtection="1">
      <alignment horizontal="left" vertical="top" wrapText="1"/>
      <protection/>
    </xf>
    <xf numFmtId="0" fontId="77" fillId="38" borderId="18" xfId="0" applyFont="1" applyFill="1" applyBorder="1" applyAlignment="1" applyProtection="1">
      <alignment horizontal="left" vertical="center" wrapText="1"/>
      <protection/>
    </xf>
    <xf numFmtId="0" fontId="77" fillId="38" borderId="19" xfId="0" applyFont="1" applyFill="1" applyBorder="1" applyAlignment="1" applyProtection="1">
      <alignment horizontal="left" vertical="center" wrapText="1"/>
      <protection/>
    </xf>
    <xf numFmtId="0" fontId="77" fillId="38" borderId="15" xfId="0" applyFont="1" applyFill="1" applyBorder="1" applyAlignment="1" applyProtection="1">
      <alignment horizontal="left" vertical="center" wrapText="1"/>
      <protection/>
    </xf>
    <xf numFmtId="0" fontId="74" fillId="38" borderId="18" xfId="0" applyFont="1" applyFill="1" applyBorder="1" applyAlignment="1">
      <alignment horizontal="center" vertical="center"/>
    </xf>
    <xf numFmtId="0" fontId="74" fillId="38" borderId="19" xfId="0" applyFont="1" applyFill="1" applyBorder="1" applyAlignment="1">
      <alignment horizontal="center" vertical="center"/>
    </xf>
    <xf numFmtId="0" fontId="68" fillId="56" borderId="75" xfId="53" applyFill="1" applyBorder="1" applyAlignment="1" applyProtection="1">
      <alignment horizontal="center" vertical="top" wrapText="1"/>
      <protection/>
    </xf>
    <xf numFmtId="0" fontId="68" fillId="56" borderId="0" xfId="53" applyFill="1" applyBorder="1" applyAlignment="1" applyProtection="1">
      <alignment horizontal="center" vertical="top" wrapText="1"/>
      <protection/>
    </xf>
    <xf numFmtId="0" fontId="68" fillId="56" borderId="20" xfId="53" applyFill="1" applyBorder="1" applyAlignment="1" applyProtection="1">
      <alignment horizontal="center" vertical="top" wrapText="1"/>
      <protection/>
    </xf>
    <xf numFmtId="0" fontId="6" fillId="56" borderId="12" xfId="0" applyFont="1" applyFill="1" applyBorder="1" applyAlignment="1" applyProtection="1">
      <alignment horizontal="center" vertical="center" wrapText="1"/>
      <protection/>
    </xf>
    <xf numFmtId="0" fontId="3" fillId="38" borderId="19" xfId="0" applyFont="1" applyFill="1" applyBorder="1" applyAlignment="1" applyProtection="1">
      <alignment horizontal="left" vertical="center" wrapText="1"/>
      <protection/>
    </xf>
    <xf numFmtId="0" fontId="3" fillId="38" borderId="15" xfId="0" applyFont="1" applyFill="1" applyBorder="1" applyAlignment="1" applyProtection="1">
      <alignment horizontal="left" vertical="center" wrapText="1"/>
      <protection/>
    </xf>
    <xf numFmtId="0" fontId="8" fillId="56" borderId="17" xfId="0" applyFont="1" applyFill="1" applyBorder="1" applyAlignment="1">
      <alignment horizontal="center" vertical="center" wrapText="1"/>
    </xf>
    <xf numFmtId="0" fontId="8" fillId="56" borderId="14" xfId="0" applyFont="1" applyFill="1" applyBorder="1" applyAlignment="1">
      <alignment horizontal="center" vertical="center" wrapText="1"/>
    </xf>
    <xf numFmtId="0" fontId="8" fillId="56" borderId="64" xfId="0" applyFont="1" applyFill="1" applyBorder="1" applyAlignment="1">
      <alignment horizontal="center" vertical="center" wrapText="1"/>
    </xf>
    <xf numFmtId="0" fontId="74" fillId="55" borderId="12" xfId="0" applyFont="1" applyFill="1" applyBorder="1" applyAlignment="1" applyProtection="1">
      <alignment horizontal="center" vertical="center" wrapText="1"/>
      <protection/>
    </xf>
    <xf numFmtId="0" fontId="74" fillId="55" borderId="74" xfId="0" applyFont="1" applyFill="1" applyBorder="1" applyAlignment="1" applyProtection="1">
      <alignment horizontal="center" vertical="center" wrapText="1"/>
      <protection/>
    </xf>
    <xf numFmtId="0" fontId="74" fillId="55" borderId="11" xfId="0" applyFont="1" applyFill="1" applyBorder="1" applyAlignment="1" applyProtection="1">
      <alignment horizontal="center" vertical="center" wrapText="1"/>
      <protection/>
    </xf>
    <xf numFmtId="0" fontId="8" fillId="56" borderId="50" xfId="0" applyFont="1" applyFill="1" applyBorder="1" applyAlignment="1">
      <alignment horizontal="center" vertical="center" wrapText="1"/>
    </xf>
    <xf numFmtId="0" fontId="8" fillId="56" borderId="76" xfId="0" applyFont="1" applyFill="1" applyBorder="1" applyAlignment="1">
      <alignment horizontal="center" vertical="center" wrapText="1"/>
    </xf>
    <xf numFmtId="0" fontId="8" fillId="56" borderId="67" xfId="0" applyFont="1" applyFill="1" applyBorder="1" applyAlignment="1">
      <alignment horizontal="center" vertical="center" wrapText="1"/>
    </xf>
    <xf numFmtId="0" fontId="85" fillId="18" borderId="77" xfId="0" applyFont="1" applyFill="1" applyBorder="1" applyAlignment="1" applyProtection="1">
      <alignment horizontal="center" vertical="top"/>
      <protection/>
    </xf>
    <xf numFmtId="0" fontId="85" fillId="18" borderId="78" xfId="0" applyFont="1" applyFill="1" applyBorder="1" applyAlignment="1" applyProtection="1">
      <alignment horizontal="center" vertical="top"/>
      <protection/>
    </xf>
    <xf numFmtId="0" fontId="85" fillId="18" borderId="26" xfId="0" applyFont="1" applyFill="1" applyBorder="1" applyAlignment="1" applyProtection="1">
      <alignment horizontal="center" vertical="top"/>
      <protection/>
    </xf>
    <xf numFmtId="0" fontId="3" fillId="35" borderId="65"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0" fontId="68" fillId="43" borderId="66" xfId="53" applyFill="1" applyBorder="1" applyAlignment="1" applyProtection="1">
      <alignment horizontal="center" vertical="center"/>
      <protection/>
    </xf>
    <xf numFmtId="0" fontId="68" fillId="43" borderId="67" xfId="53" applyFill="1" applyBorder="1" applyAlignment="1" applyProtection="1">
      <alignment horizontal="center" vertical="center"/>
      <protection/>
    </xf>
    <xf numFmtId="0" fontId="68" fillId="43" borderId="63" xfId="53" applyFill="1" applyBorder="1" applyAlignment="1" applyProtection="1">
      <alignment horizontal="center" vertical="center"/>
      <protection/>
    </xf>
    <xf numFmtId="0" fontId="68" fillId="43" borderId="64" xfId="53" applyFill="1" applyBorder="1" applyAlignment="1" applyProtection="1">
      <alignment horizontal="center" vertical="center"/>
      <protection/>
    </xf>
    <xf numFmtId="0" fontId="74" fillId="38" borderId="19" xfId="0" applyFont="1" applyFill="1" applyBorder="1" applyAlignment="1">
      <alignment horizontal="center" vertical="center" wrapText="1"/>
    </xf>
    <xf numFmtId="0" fontId="74" fillId="38" borderId="15" xfId="0" applyFont="1" applyFill="1" applyBorder="1" applyAlignment="1">
      <alignment horizontal="center" vertical="center" wrapText="1"/>
    </xf>
    <xf numFmtId="0" fontId="3" fillId="38" borderId="19" xfId="0" applyFont="1" applyFill="1" applyBorder="1" applyAlignment="1">
      <alignment horizontal="left" vertical="center" wrapText="1"/>
    </xf>
    <xf numFmtId="0" fontId="3" fillId="38" borderId="15" xfId="0" applyFont="1" applyFill="1" applyBorder="1" applyAlignment="1">
      <alignment horizontal="left" vertical="center" wrapText="1"/>
    </xf>
    <xf numFmtId="0" fontId="3" fillId="38" borderId="18" xfId="0" applyFont="1" applyFill="1" applyBorder="1" applyAlignment="1" applyProtection="1">
      <alignment horizontal="center" vertical="center"/>
      <protection/>
    </xf>
    <xf numFmtId="0" fontId="3" fillId="38" borderId="19" xfId="0" applyFont="1" applyFill="1" applyBorder="1" applyAlignment="1" applyProtection="1">
      <alignment horizontal="center" vertical="center"/>
      <protection/>
    </xf>
    <xf numFmtId="0" fontId="3" fillId="38" borderId="15" xfId="0" applyFont="1" applyFill="1" applyBorder="1" applyAlignment="1" applyProtection="1">
      <alignment horizontal="center" vertical="center"/>
      <protection/>
    </xf>
    <xf numFmtId="0" fontId="3" fillId="38" borderId="18" xfId="0" applyFont="1" applyFill="1" applyBorder="1" applyAlignment="1" applyProtection="1" quotePrefix="1">
      <alignment horizontal="left" vertical="top" wrapText="1"/>
      <protection/>
    </xf>
    <xf numFmtId="0" fontId="3" fillId="38" borderId="19" xfId="0" applyFont="1" applyFill="1" applyBorder="1" applyAlignment="1" applyProtection="1" quotePrefix="1">
      <alignment horizontal="left" vertical="top" wrapText="1"/>
      <protection/>
    </xf>
    <xf numFmtId="0" fontId="3" fillId="38" borderId="15" xfId="0" applyFont="1" applyFill="1" applyBorder="1" applyAlignment="1" applyProtection="1" quotePrefix="1">
      <alignment horizontal="left" vertical="top" wrapText="1"/>
      <protection/>
    </xf>
    <xf numFmtId="0" fontId="74" fillId="38" borderId="10" xfId="0" applyFont="1" applyFill="1" applyBorder="1" applyAlignment="1" applyProtection="1">
      <alignment horizontal="center" vertical="top" wrapText="1"/>
      <protection/>
    </xf>
    <xf numFmtId="0" fontId="74" fillId="38" borderId="10" xfId="0" applyFont="1" applyFill="1" applyBorder="1" applyAlignment="1">
      <alignment horizontal="center" vertical="top" wrapText="1"/>
    </xf>
    <xf numFmtId="0" fontId="3" fillId="38" borderId="10" xfId="0" applyFont="1" applyFill="1" applyBorder="1" applyAlignment="1" applyProtection="1" quotePrefix="1">
      <alignment horizontal="left" vertical="top" wrapText="1"/>
      <protection/>
    </xf>
    <xf numFmtId="0" fontId="3" fillId="38" borderId="10" xfId="0" applyFont="1" applyFill="1" applyBorder="1" applyAlignment="1">
      <alignment horizontal="left" vertical="top" wrapText="1"/>
    </xf>
    <xf numFmtId="0" fontId="6" fillId="35" borderId="0" xfId="0" applyFont="1" applyFill="1" applyAlignment="1" applyProtection="1">
      <alignment horizontal="left" vertical="center" wrapText="1"/>
      <protection/>
    </xf>
    <xf numFmtId="0" fontId="68" fillId="57" borderId="51" xfId="53" applyFill="1" applyBorder="1" applyAlignment="1" applyProtection="1">
      <alignment horizontal="center" vertical="center" wrapText="1"/>
      <protection/>
    </xf>
    <xf numFmtId="0" fontId="68" fillId="57" borderId="40" xfId="53" applyFill="1" applyBorder="1" applyAlignment="1" applyProtection="1">
      <alignment horizontal="center" vertical="center" wrapText="1"/>
      <protection/>
    </xf>
    <xf numFmtId="0" fontId="68" fillId="57" borderId="66" xfId="53" applyFill="1" applyBorder="1" applyAlignment="1" applyProtection="1">
      <alignment horizontal="center" vertical="center"/>
      <protection/>
    </xf>
    <xf numFmtId="0" fontId="68" fillId="57" borderId="67" xfId="53" applyFill="1" applyBorder="1" applyAlignment="1" applyProtection="1">
      <alignment horizontal="center" vertical="center"/>
      <protection/>
    </xf>
    <xf numFmtId="0" fontId="68" fillId="57" borderId="63" xfId="53" applyFill="1" applyBorder="1" applyAlignment="1" applyProtection="1">
      <alignment horizontal="center" vertical="center"/>
      <protection/>
    </xf>
    <xf numFmtId="0" fontId="68" fillId="57" borderId="64" xfId="53" applyFill="1" applyBorder="1" applyAlignment="1" applyProtection="1">
      <alignment horizontal="center" vertical="center"/>
      <protection/>
    </xf>
    <xf numFmtId="0" fontId="68" fillId="20" borderId="42" xfId="53" applyFill="1" applyBorder="1" applyAlignment="1" applyProtection="1">
      <alignment horizontal="center" vertical="center" wrapText="1"/>
      <protection/>
    </xf>
    <xf numFmtId="0" fontId="68" fillId="20" borderId="10" xfId="53" applyFill="1" applyBorder="1" applyAlignment="1" applyProtection="1">
      <alignment horizontal="center" vertical="center" wrapText="1"/>
      <protection/>
    </xf>
    <xf numFmtId="0" fontId="68" fillId="20" borderId="59" xfId="53" applyFill="1" applyBorder="1" applyAlignment="1" applyProtection="1">
      <alignment horizontal="center" vertical="center" wrapText="1"/>
      <protection/>
    </xf>
    <xf numFmtId="0" fontId="68" fillId="20" borderId="60" xfId="53" applyFill="1" applyBorder="1" applyAlignment="1" applyProtection="1">
      <alignment horizontal="center" vertical="center" wrapText="1"/>
      <protection/>
    </xf>
    <xf numFmtId="0" fontId="68" fillId="20" borderId="13" xfId="53" applyFill="1" applyBorder="1" applyAlignment="1" applyProtection="1">
      <alignment horizontal="center" vertical="center" wrapText="1"/>
      <protection/>
    </xf>
    <xf numFmtId="0" fontId="68" fillId="20" borderId="62" xfId="53" applyFill="1" applyBorder="1" applyAlignment="1" applyProtection="1">
      <alignment horizontal="center" vertical="center" wrapText="1"/>
      <protection/>
    </xf>
    <xf numFmtId="0" fontId="74" fillId="38" borderId="10" xfId="0" applyFont="1" applyFill="1" applyBorder="1" applyAlignment="1" applyProtection="1">
      <alignment horizontal="center" vertical="center"/>
      <protection/>
    </xf>
    <xf numFmtId="0" fontId="74" fillId="38" borderId="10" xfId="0" applyFont="1" applyFill="1" applyBorder="1" applyAlignment="1">
      <alignment horizontal="center" vertical="center"/>
    </xf>
    <xf numFmtId="0" fontId="68" fillId="43" borderId="51" xfId="53" applyFill="1" applyBorder="1" applyAlignment="1" applyProtection="1">
      <alignment horizontal="center" vertical="center"/>
      <protection/>
    </xf>
    <xf numFmtId="0" fontId="68" fillId="43" borderId="40" xfId="53" applyFill="1" applyBorder="1" applyAlignment="1" applyProtection="1">
      <alignment horizontal="center" vertical="center"/>
      <protection/>
    </xf>
    <xf numFmtId="0" fontId="0" fillId="35" borderId="0" xfId="0" applyFill="1" applyBorder="1" applyAlignment="1" applyProtection="1">
      <alignment horizontal="left" vertical="center" wrapText="1"/>
      <protection/>
    </xf>
    <xf numFmtId="0" fontId="0" fillId="35" borderId="0" xfId="0" applyFill="1" applyBorder="1" applyAlignment="1" applyProtection="1">
      <alignment horizontal="center" wrapText="1"/>
      <protection/>
    </xf>
    <xf numFmtId="0" fontId="78" fillId="16" borderId="16" xfId="0" applyFont="1" applyFill="1" applyBorder="1" applyAlignment="1">
      <alignment horizontal="center" wrapText="1"/>
    </xf>
    <xf numFmtId="0" fontId="78" fillId="16" borderId="73" xfId="0" applyFont="1" applyFill="1" applyBorder="1" applyAlignment="1">
      <alignment horizontal="center" wrapText="1"/>
    </xf>
    <xf numFmtId="0" fontId="78" fillId="16" borderId="34" xfId="0" applyFont="1" applyFill="1" applyBorder="1" applyAlignment="1">
      <alignment horizontal="center" wrapText="1"/>
    </xf>
    <xf numFmtId="0" fontId="78" fillId="18" borderId="79" xfId="0" applyFont="1" applyFill="1" applyBorder="1" applyAlignment="1">
      <alignment horizontal="center" wrapText="1"/>
    </xf>
    <xf numFmtId="0" fontId="78" fillId="18" borderId="14" xfId="0" applyFont="1" applyFill="1" applyBorder="1" applyAlignment="1">
      <alignment horizontal="center" wrapText="1"/>
    </xf>
    <xf numFmtId="0" fontId="78" fillId="18" borderId="16" xfId="0" applyFont="1" applyFill="1" applyBorder="1" applyAlignment="1">
      <alignment horizontal="center" wrapText="1"/>
    </xf>
    <xf numFmtId="0" fontId="78" fillId="18" borderId="73" xfId="0" applyFont="1" applyFill="1" applyBorder="1" applyAlignment="1">
      <alignment horizontal="center" wrapText="1"/>
    </xf>
    <xf numFmtId="0" fontId="78" fillId="18" borderId="34" xfId="0" applyFont="1" applyFill="1" applyBorder="1" applyAlignment="1">
      <alignment horizontal="center" wrapText="1"/>
    </xf>
    <xf numFmtId="0" fontId="78" fillId="16" borderId="16" xfId="0" applyFont="1" applyFill="1" applyBorder="1" applyAlignment="1">
      <alignment wrapText="1"/>
    </xf>
    <xf numFmtId="0" fontId="78" fillId="16" borderId="73" xfId="0" applyFont="1" applyFill="1" applyBorder="1" applyAlignment="1">
      <alignment wrapText="1"/>
    </xf>
    <xf numFmtId="0" fontId="78" fillId="16" borderId="34" xfId="0" applyFont="1" applyFill="1" applyBorder="1" applyAlignment="1">
      <alignment wrapText="1"/>
    </xf>
    <xf numFmtId="0" fontId="78" fillId="16" borderId="21" xfId="0" applyFont="1" applyFill="1" applyBorder="1" applyAlignment="1">
      <alignment horizontal="center" textRotation="90"/>
    </xf>
    <xf numFmtId="0" fontId="78" fillId="16" borderId="80" xfId="0" applyFont="1" applyFill="1" applyBorder="1" applyAlignment="1">
      <alignment horizontal="center" textRotation="90"/>
    </xf>
    <xf numFmtId="0" fontId="78" fillId="18" borderId="21" xfId="0" applyFont="1" applyFill="1" applyBorder="1" applyAlignment="1">
      <alignment horizontal="center" wrapText="1"/>
    </xf>
    <xf numFmtId="0" fontId="78" fillId="18" borderId="81" xfId="0" applyFont="1" applyFill="1" applyBorder="1" applyAlignment="1">
      <alignment horizontal="center" wrapText="1"/>
    </xf>
    <xf numFmtId="0" fontId="21" fillId="43" borderId="81" xfId="0" applyFont="1" applyFill="1" applyBorder="1" applyAlignment="1">
      <alignment horizontal="center" vertical="center" wrapText="1"/>
    </xf>
    <xf numFmtId="0" fontId="21" fillId="43" borderId="82" xfId="0" applyFont="1" applyFill="1" applyBorder="1" applyAlignment="1">
      <alignment horizontal="center" vertical="center" wrapText="1"/>
    </xf>
    <xf numFmtId="0" fontId="21" fillId="43" borderId="83" xfId="0" applyFont="1" applyFill="1" applyBorder="1" applyAlignment="1">
      <alignment horizontal="center" vertical="center" wrapText="1"/>
    </xf>
    <xf numFmtId="0" fontId="86" fillId="58" borderId="21" xfId="0" applyFont="1" applyFill="1" applyBorder="1" applyAlignment="1">
      <alignment horizontal="left" vertical="center"/>
    </xf>
    <xf numFmtId="0" fontId="86" fillId="58" borderId="80" xfId="0" applyFont="1" applyFill="1" applyBorder="1" applyAlignment="1">
      <alignment horizontal="left" vertical="center"/>
    </xf>
    <xf numFmtId="0" fontId="87" fillId="43" borderId="84" xfId="0" applyFont="1" applyFill="1" applyBorder="1" applyAlignment="1">
      <alignment horizontal="center"/>
    </xf>
    <xf numFmtId="0" fontId="87" fillId="43" borderId="79" xfId="0" applyFont="1" applyFill="1" applyBorder="1" applyAlignment="1">
      <alignment horizontal="center"/>
    </xf>
    <xf numFmtId="0" fontId="87" fillId="43" borderId="72" xfId="0" applyFont="1" applyFill="1" applyBorder="1" applyAlignment="1">
      <alignment horizontal="center"/>
    </xf>
    <xf numFmtId="0" fontId="19" fillId="44" borderId="84" xfId="0" applyFont="1" applyFill="1" applyBorder="1" applyAlignment="1">
      <alignment horizontal="center" vertical="center" wrapText="1"/>
    </xf>
    <xf numFmtId="0" fontId="88" fillId="44" borderId="79" xfId="0" applyFont="1" applyFill="1" applyBorder="1" applyAlignment="1">
      <alignment horizontal="center" vertical="center" wrapText="1"/>
    </xf>
    <xf numFmtId="0" fontId="88" fillId="44" borderId="72" xfId="0" applyFont="1" applyFill="1" applyBorder="1" applyAlignment="1">
      <alignment horizontal="center" vertical="center" wrapText="1"/>
    </xf>
    <xf numFmtId="0" fontId="87" fillId="16" borderId="84" xfId="0" applyFont="1" applyFill="1" applyBorder="1" applyAlignment="1">
      <alignment horizontal="center"/>
    </xf>
    <xf numFmtId="0" fontId="87" fillId="16" borderId="79" xfId="0" applyFont="1" applyFill="1" applyBorder="1" applyAlignment="1">
      <alignment horizontal="center"/>
    </xf>
    <xf numFmtId="0" fontId="87" fillId="16" borderId="72" xfId="0" applyFont="1" applyFill="1" applyBorder="1" applyAlignment="1">
      <alignment horizontal="center"/>
    </xf>
    <xf numFmtId="0" fontId="21" fillId="16" borderId="81" xfId="0" applyFont="1" applyFill="1" applyBorder="1" applyAlignment="1">
      <alignment horizontal="center" vertical="center" wrapText="1"/>
    </xf>
    <xf numFmtId="0" fontId="21" fillId="16" borderId="82" xfId="0" applyFont="1" applyFill="1" applyBorder="1" applyAlignment="1">
      <alignment horizontal="center" vertical="center" wrapText="1"/>
    </xf>
    <xf numFmtId="0" fontId="21" fillId="16" borderId="83" xfId="0" applyFont="1" applyFill="1" applyBorder="1" applyAlignment="1">
      <alignment horizontal="center" vertical="center" wrapText="1"/>
    </xf>
    <xf numFmtId="0" fontId="89" fillId="14" borderId="84" xfId="0" applyFont="1" applyFill="1" applyBorder="1" applyAlignment="1">
      <alignment horizontal="center"/>
    </xf>
    <xf numFmtId="0" fontId="89" fillId="14" borderId="79" xfId="0" applyFont="1" applyFill="1" applyBorder="1" applyAlignment="1">
      <alignment horizontal="center"/>
    </xf>
    <xf numFmtId="0" fontId="89" fillId="14" borderId="72" xfId="0" applyFont="1" applyFill="1" applyBorder="1" applyAlignment="1">
      <alignment horizontal="center"/>
    </xf>
    <xf numFmtId="0" fontId="2" fillId="14" borderId="81" xfId="0" applyFont="1" applyFill="1" applyBorder="1" applyAlignment="1">
      <alignment horizontal="center" vertical="top" wrapText="1"/>
    </xf>
    <xf numFmtId="0" fontId="18" fillId="14" borderId="82" xfId="0" applyFont="1" applyFill="1" applyBorder="1" applyAlignment="1">
      <alignment horizontal="center" vertical="top" wrapText="1"/>
    </xf>
    <xf numFmtId="0" fontId="18" fillId="14" borderId="83" xfId="0" applyFont="1" applyFill="1" applyBorder="1" applyAlignment="1">
      <alignment horizontal="center" vertical="top" wrapText="1"/>
    </xf>
    <xf numFmtId="0" fontId="74" fillId="49" borderId="85" xfId="0" applyFont="1" applyFill="1" applyBorder="1" applyAlignment="1">
      <alignment horizontal="center" vertical="center"/>
    </xf>
    <xf numFmtId="0" fontId="74" fillId="49" borderId="86" xfId="0" applyFont="1" applyFill="1" applyBorder="1" applyAlignment="1">
      <alignment horizontal="center" vertical="center"/>
    </xf>
    <xf numFmtId="0" fontId="74" fillId="37" borderId="86" xfId="0" applyFont="1" applyFill="1" applyBorder="1" applyAlignment="1">
      <alignment horizontal="center" vertical="center"/>
    </xf>
    <xf numFmtId="0" fontId="74" fillId="47" borderId="87" xfId="0" applyFont="1" applyFill="1" applyBorder="1" applyAlignment="1">
      <alignment horizontal="center" vertical="center"/>
    </xf>
    <xf numFmtId="0" fontId="74" fillId="47" borderId="86" xfId="0" applyFont="1" applyFill="1" applyBorder="1" applyAlignment="1">
      <alignment horizontal="center" vertical="center"/>
    </xf>
    <xf numFmtId="0" fontId="74" fillId="47" borderId="88" xfId="0" applyFont="1" applyFill="1" applyBorder="1" applyAlignment="1">
      <alignment horizontal="center" vertical="center"/>
    </xf>
    <xf numFmtId="0" fontId="84" fillId="44" borderId="79" xfId="0" applyFont="1" applyFill="1" applyBorder="1" applyAlignment="1">
      <alignment horizontal="center" vertical="center" wrapText="1"/>
    </xf>
    <xf numFmtId="0" fontId="88" fillId="44" borderId="79" xfId="0" applyFont="1" applyFill="1" applyBorder="1" applyAlignment="1">
      <alignment horizontal="center" vertical="center" wrapText="1"/>
    </xf>
    <xf numFmtId="0" fontId="74" fillId="48" borderId="86" xfId="0" applyFont="1" applyFill="1" applyBorder="1" applyAlignment="1">
      <alignment horizontal="center" vertical="center" wrapText="1"/>
    </xf>
    <xf numFmtId="0" fontId="74" fillId="48" borderId="89" xfId="0" applyFont="1" applyFill="1" applyBorder="1" applyAlignment="1">
      <alignment horizontal="center" vertical="center" wrapText="1"/>
    </xf>
    <xf numFmtId="0" fontId="74" fillId="16" borderId="88" xfId="0" applyFont="1" applyFill="1" applyBorder="1" applyAlignment="1">
      <alignment horizontal="center" vertical="center"/>
    </xf>
    <xf numFmtId="0" fontId="74" fillId="16" borderId="90" xfId="0" applyFont="1" applyFill="1" applyBorder="1" applyAlignment="1">
      <alignment horizontal="center" vertical="center"/>
    </xf>
    <xf numFmtId="0" fontId="74" fillId="16" borderId="91" xfId="0" applyFont="1" applyFill="1" applyBorder="1" applyAlignment="1">
      <alignment horizontal="center" vertical="center"/>
    </xf>
    <xf numFmtId="0" fontId="86" fillId="58" borderId="84" xfId="0" applyFont="1" applyFill="1" applyBorder="1" applyAlignment="1">
      <alignment horizontal="left" vertical="center"/>
    </xf>
    <xf numFmtId="0" fontId="86" fillId="58" borderId="92" xfId="0" applyFont="1" applyFill="1" applyBorder="1" applyAlignment="1">
      <alignment horizontal="left" vertical="center"/>
    </xf>
    <xf numFmtId="0" fontId="86" fillId="58" borderId="8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FF00"/>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28575</xdr:rowOff>
    </xdr:from>
    <xdr:to>
      <xdr:col>7</xdr:col>
      <xdr:colOff>962025</xdr:colOff>
      <xdr:row>1</xdr:row>
      <xdr:rowOff>57150</xdr:rowOff>
    </xdr:to>
    <xdr:sp>
      <xdr:nvSpPr>
        <xdr:cNvPr id="1" name="TextBox 2"/>
        <xdr:cNvSpPr txBox="1">
          <a:spLocks noChangeArrowheads="1"/>
        </xdr:cNvSpPr>
      </xdr:nvSpPr>
      <xdr:spPr>
        <a:xfrm>
          <a:off x="7372350" y="28575"/>
          <a:ext cx="2971800" cy="6000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Las</a:t>
          </a:r>
          <a:r>
            <a:rPr lang="en-US" cap="none" sz="1100" b="0" i="0" u="none" baseline="0">
              <a:solidFill>
                <a:srgbClr val="000000"/>
              </a:solidFill>
              <a:latin typeface="Calibri"/>
              <a:ea typeface="Calibri"/>
              <a:cs typeface="Calibri"/>
            </a:rPr>
            <a:t> preguntas en </a:t>
          </a:r>
          <a:r>
            <a:rPr lang="en-US" cap="none" sz="1100" b="1" i="0" u="none" baseline="0">
              <a:solidFill>
                <a:srgbClr val="000000"/>
              </a:solidFill>
              <a:latin typeface="Calibri"/>
              <a:ea typeface="Calibri"/>
              <a:cs typeface="Calibri"/>
            </a:rPr>
            <a:t>negrita</a:t>
          </a:r>
          <a:r>
            <a:rPr lang="en-US" cap="none" sz="1100" b="0" i="0" u="none" baseline="0">
              <a:solidFill>
                <a:srgbClr val="000000"/>
              </a:solidFill>
              <a:latin typeface="Calibri"/>
              <a:ea typeface="Calibri"/>
              <a:cs typeface="Calibri"/>
            </a:rPr>
            <a:t> son obligatorias. Por favor provea la información solicitada.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preguntas en</a:t>
          </a:r>
          <a:r>
            <a:rPr lang="en-US" cap="none" sz="1100" b="0" i="0" u="none" baseline="0">
              <a:solidFill>
                <a:srgbClr val="000000"/>
              </a:solidFill>
              <a:latin typeface="Calibri"/>
              <a:ea typeface="Calibri"/>
              <a:cs typeface="Calibri"/>
            </a:rPr>
            <a:t> </a:t>
          </a:r>
          <a:r>
            <a:rPr lang="en-US" cap="none" sz="1100" b="0" i="1" u="none" baseline="0">
              <a:solidFill>
                <a:srgbClr val="808080"/>
              </a:solidFill>
              <a:latin typeface="Calibri"/>
              <a:ea typeface="Calibri"/>
              <a:cs typeface="Calibri"/>
            </a:rPr>
            <a:t>gris cursiva</a:t>
          </a:r>
          <a:r>
            <a:rPr lang="en-US" cap="none" sz="1100" b="0" i="0" u="none" baseline="0">
              <a:solidFill>
                <a:srgbClr val="808080"/>
              </a:solidFill>
              <a:latin typeface="Calibri"/>
              <a:ea typeface="Calibri"/>
              <a:cs typeface="Calibri"/>
            </a:rPr>
            <a:t> </a:t>
          </a:r>
          <a:r>
            <a:rPr lang="en-US" cap="none" sz="1100" b="0" i="0" u="none" baseline="0">
              <a:solidFill>
                <a:srgbClr val="000000"/>
              </a:solidFill>
              <a:latin typeface="Calibri"/>
              <a:ea typeface="Calibri"/>
              <a:cs typeface="Calibri"/>
            </a:rPr>
            <a:t>son opcionales</a:t>
          </a:r>
          <a:r>
            <a:rPr lang="en-US" cap="none" sz="1100" b="0" i="0" u="none" baseline="0">
              <a:solidFill>
                <a:srgbClr val="000000"/>
              </a:solidFill>
              <a:latin typeface="Calibri"/>
              <a:ea typeface="Calibri"/>
              <a:cs typeface="Calibri"/>
            </a:rPr>
            <a:t>.</a:t>
          </a:r>
        </a:p>
      </xdr:txBody>
    </xdr:sp>
    <xdr:clientData/>
  </xdr:twoCellAnchor>
  <xdr:twoCellAnchor>
    <xdr:from>
      <xdr:col>5</xdr:col>
      <xdr:colOff>38100</xdr:colOff>
      <xdr:row>1</xdr:row>
      <xdr:rowOff>180975</xdr:rowOff>
    </xdr:from>
    <xdr:to>
      <xdr:col>7</xdr:col>
      <xdr:colOff>942975</xdr:colOff>
      <xdr:row>7</xdr:row>
      <xdr:rowOff>9525</xdr:rowOff>
    </xdr:to>
    <xdr:sp>
      <xdr:nvSpPr>
        <xdr:cNvPr id="2" name="TextBox 4"/>
        <xdr:cNvSpPr txBox="1">
          <a:spLocks noChangeArrowheads="1"/>
        </xdr:cNvSpPr>
      </xdr:nvSpPr>
      <xdr:spPr>
        <a:xfrm>
          <a:off x="7372350" y="752475"/>
          <a:ext cx="2952750" cy="11620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brinde detalles de la persona que completa este formulario</a:t>
          </a: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persona será contactada por la OIE si es necesario aclarar la información que ha sido brindada. 
</a:t>
          </a:r>
          <a:r>
            <a:rPr lang="en-US" cap="none" sz="1100" b="0" i="0" u="none" baseline="0">
              <a:solidFill>
                <a:srgbClr val="000000"/>
              </a:solidFill>
              <a:latin typeface="Calibri"/>
              <a:ea typeface="Calibri"/>
              <a:cs typeface="Calibri"/>
            </a:rPr>
            <a:t>Seleccione la  "Función con respecto a la OIE" de la lista.</a:t>
          </a:r>
        </a:p>
      </xdr:txBody>
    </xdr:sp>
    <xdr:clientData/>
  </xdr:twoCellAnchor>
  <xdr:twoCellAnchor>
    <xdr:from>
      <xdr:col>5</xdr:col>
      <xdr:colOff>0</xdr:colOff>
      <xdr:row>65</xdr:row>
      <xdr:rowOff>28575</xdr:rowOff>
    </xdr:from>
    <xdr:to>
      <xdr:col>5</xdr:col>
      <xdr:colOff>0</xdr:colOff>
      <xdr:row>65</xdr:row>
      <xdr:rowOff>295275</xdr:rowOff>
    </xdr:to>
    <xdr:sp>
      <xdr:nvSpPr>
        <xdr:cNvPr id="3" name="ListBox4" hidden="1"/>
        <xdr:cNvSpPr>
          <a:spLocks/>
        </xdr:cNvSpPr>
      </xdr:nvSpPr>
      <xdr:spPr>
        <a:xfrm>
          <a:off x="7334250" y="17364075"/>
          <a:ext cx="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4" name="ListBox5" hidden="1"/>
        <xdr:cNvSpPr>
          <a:spLocks/>
        </xdr:cNvSpPr>
      </xdr:nvSpPr>
      <xdr:spPr>
        <a:xfrm>
          <a:off x="7334250" y="15259050"/>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37</xdr:row>
      <xdr:rowOff>47625</xdr:rowOff>
    </xdr:from>
    <xdr:to>
      <xdr:col>7</xdr:col>
      <xdr:colOff>962025</xdr:colOff>
      <xdr:row>42</xdr:row>
      <xdr:rowOff>133350</xdr:rowOff>
    </xdr:to>
    <xdr:sp>
      <xdr:nvSpPr>
        <xdr:cNvPr id="5" name="TextBox 12"/>
        <xdr:cNvSpPr txBox="1">
          <a:spLocks noChangeArrowheads="1"/>
        </xdr:cNvSpPr>
      </xdr:nvSpPr>
      <xdr:spPr>
        <a:xfrm>
          <a:off x="7372350" y="10687050"/>
          <a:ext cx="2971800" cy="11811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nchor="ctr"/>
        <a:p>
          <a:pPr algn="l">
            <a:defRPr/>
          </a:pPr>
          <a:r>
            <a:rPr lang="en-US" cap="none" sz="1100" b="0" i="0" u="none" baseline="0">
              <a:solidFill>
                <a:srgbClr val="000000"/>
              </a:solidFill>
              <a:latin typeface="Calibri"/>
              <a:ea typeface="Calibri"/>
              <a:cs typeface="Calibri"/>
            </a:rPr>
            <a:t>De la lista de opciones, indicar las fuentes de datos de donde se ha obtenido la información sobre las cantidades de agentes antimicrobianos utilizados en los animales. Es posible realizar una selección múltiple. </a:t>
          </a:r>
          <a:r>
            <a:rPr lang="en-US" cap="none" sz="1100" b="1" i="0" u="none" baseline="0">
              <a:solidFill>
                <a:srgbClr val="000000"/>
              </a:solidFill>
              <a:latin typeface="Calibri"/>
              <a:ea typeface="Calibri"/>
              <a:cs typeface="Calibri"/>
            </a:rPr>
            <a:t>En caso de utilizar múltiples fuentes de datos, tome en cuenta el riesgo de duplicar o superponer los datos.</a:t>
          </a:r>
        </a:p>
      </xdr:txBody>
    </xdr:sp>
    <xdr:clientData/>
  </xdr:twoCellAnchor>
  <xdr:twoCellAnchor>
    <xdr:from>
      <xdr:col>5</xdr:col>
      <xdr:colOff>38100</xdr:colOff>
      <xdr:row>64</xdr:row>
      <xdr:rowOff>28575</xdr:rowOff>
    </xdr:from>
    <xdr:to>
      <xdr:col>7</xdr:col>
      <xdr:colOff>981075</xdr:colOff>
      <xdr:row>66</xdr:row>
      <xdr:rowOff>19050</xdr:rowOff>
    </xdr:to>
    <xdr:sp>
      <xdr:nvSpPr>
        <xdr:cNvPr id="6" name="TextBox 15"/>
        <xdr:cNvSpPr txBox="1">
          <a:spLocks noChangeArrowheads="1"/>
        </xdr:cNvSpPr>
      </xdr:nvSpPr>
      <xdr:spPr>
        <a:xfrm>
          <a:off x="7372350" y="17097375"/>
          <a:ext cx="2990850" cy="5524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indicar si los datos brindados se han extrapolado a partir de muestras representativas.</a:t>
          </a:r>
        </a:p>
      </xdr:txBody>
    </xdr:sp>
    <xdr:clientData/>
  </xdr:twoCellAnchor>
  <xdr:twoCellAnchor>
    <xdr:from>
      <xdr:col>5</xdr:col>
      <xdr:colOff>38100</xdr:colOff>
      <xdr:row>70</xdr:row>
      <xdr:rowOff>190500</xdr:rowOff>
    </xdr:from>
    <xdr:to>
      <xdr:col>7</xdr:col>
      <xdr:colOff>981075</xdr:colOff>
      <xdr:row>72</xdr:row>
      <xdr:rowOff>142875</xdr:rowOff>
    </xdr:to>
    <xdr:sp>
      <xdr:nvSpPr>
        <xdr:cNvPr id="7" name="TextBox 16"/>
        <xdr:cNvSpPr txBox="1">
          <a:spLocks noChangeArrowheads="1"/>
        </xdr:cNvSpPr>
      </xdr:nvSpPr>
      <xdr:spPr>
        <a:xfrm>
          <a:off x="7372350" y="19659600"/>
          <a:ext cx="2990850" cy="609600"/>
        </a:xfrm>
        <a:prstGeom prst="rect">
          <a:avLst/>
        </a:prstGeom>
        <a:no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indicar qué </a:t>
          </a:r>
          <a:r>
            <a:rPr lang="en-US" cap="none" sz="1100" b="0" i="0" u="none" baseline="0">
              <a:solidFill>
                <a:srgbClr val="000000"/>
              </a:solidFill>
              <a:latin typeface="Calibri"/>
              <a:ea typeface="Calibri"/>
              <a:cs typeface="Calibri"/>
            </a:rPr>
            <a:t>grupos de animales </a:t>
          </a:r>
          <a:r>
            <a:rPr lang="en-US" cap="none" sz="1100" b="0" i="0" u="none" baseline="0">
              <a:solidFill>
                <a:srgbClr val="000000"/>
              </a:solidFill>
              <a:latin typeface="Calibri"/>
              <a:ea typeface="Calibri"/>
              <a:cs typeface="Calibri"/>
            </a:rPr>
            <a:t>son cubiertos por los datos. Es posible una selección múltiple. </a:t>
          </a:r>
        </a:p>
      </xdr:txBody>
    </xdr:sp>
    <xdr:clientData/>
  </xdr:twoCellAnchor>
  <xdr:twoCellAnchor>
    <xdr:from>
      <xdr:col>5</xdr:col>
      <xdr:colOff>38100</xdr:colOff>
      <xdr:row>73</xdr:row>
      <xdr:rowOff>123825</xdr:rowOff>
    </xdr:from>
    <xdr:to>
      <xdr:col>7</xdr:col>
      <xdr:colOff>1000125</xdr:colOff>
      <xdr:row>78</xdr:row>
      <xdr:rowOff>19050</xdr:rowOff>
    </xdr:to>
    <xdr:sp>
      <xdr:nvSpPr>
        <xdr:cNvPr id="8" name="TextBox 17"/>
        <xdr:cNvSpPr txBox="1">
          <a:spLocks noChangeArrowheads="1"/>
        </xdr:cNvSpPr>
      </xdr:nvSpPr>
      <xdr:spPr>
        <a:xfrm>
          <a:off x="7372350" y="20459700"/>
          <a:ext cx="3009900" cy="9429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indicar los animales  que se consideran destinados a la alimentación en su país</a:t>
          </a:r>
          <a:r>
            <a:rPr lang="en-US" cap="none" sz="1100" b="0" i="0" u="none" baseline="0">
              <a:solidFill>
                <a:srgbClr val="000000"/>
              </a:solidFill>
              <a:latin typeface="Calibri"/>
              <a:ea typeface="Calibri"/>
              <a:cs typeface="Calibri"/>
            </a:rPr>
            <a:t> y que son incluidos por los datos.</a:t>
          </a:r>
          <a:r>
            <a:rPr lang="en-US" cap="none" sz="1100" b="0" i="0" u="none" baseline="0">
              <a:solidFill>
                <a:srgbClr val="000000"/>
              </a:solidFill>
              <a:latin typeface="Calibri"/>
              <a:ea typeface="Calibri"/>
              <a:cs typeface="Calibri"/>
            </a:rPr>
            <a:t> Es posible una selección múltiple.</a:t>
          </a:r>
        </a:p>
      </xdr:txBody>
    </xdr:sp>
    <xdr:clientData/>
  </xdr:twoCellAnchor>
  <xdr:twoCellAnchor>
    <xdr:from>
      <xdr:col>5</xdr:col>
      <xdr:colOff>38100</xdr:colOff>
      <xdr:row>100</xdr:row>
      <xdr:rowOff>104775</xdr:rowOff>
    </xdr:from>
    <xdr:to>
      <xdr:col>7</xdr:col>
      <xdr:colOff>1009650</xdr:colOff>
      <xdr:row>102</xdr:row>
      <xdr:rowOff>95250</xdr:rowOff>
    </xdr:to>
    <xdr:sp>
      <xdr:nvSpPr>
        <xdr:cNvPr id="9" name="TextBox 19"/>
        <xdr:cNvSpPr txBox="1">
          <a:spLocks noChangeArrowheads="1"/>
        </xdr:cNvSpPr>
      </xdr:nvSpPr>
      <xdr:spPr>
        <a:xfrm>
          <a:off x="7372350" y="26098500"/>
          <a:ext cx="3019425" cy="9239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selecciona "</a:t>
          </a:r>
          <a:r>
            <a:rPr lang="en-US" cap="none" sz="1100" b="1" i="0" u="none" baseline="0">
              <a:solidFill>
                <a:srgbClr val="000000"/>
              </a:solidFill>
              <a:latin typeface="Calibri"/>
              <a:ea typeface="Calibri"/>
              <a:cs typeface="Calibri"/>
            </a:rPr>
            <a:t>Otra avicultura comercial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u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Otros</a:t>
          </a:r>
          <a:r>
            <a:rPr lang="en-US" cap="none" sz="1100" b="0" i="0" u="none" baseline="0">
              <a:solidFill>
                <a:srgbClr val="000000"/>
              </a:solidFill>
              <a:latin typeface="Calibri"/>
              <a:ea typeface="Calibri"/>
              <a:cs typeface="Calibri"/>
            </a:rPr>
            <a:t>" en la lista de </a:t>
          </a:r>
          <a:r>
            <a:rPr lang="en-US" cap="none" sz="1100" b="0" i="0" u="none" baseline="0">
              <a:solidFill>
                <a:srgbClr val="000000"/>
              </a:solidFill>
              <a:latin typeface="Calibri"/>
              <a:ea typeface="Calibri"/>
              <a:cs typeface="Calibri"/>
            </a:rPr>
            <a:t> la pregunta 25</a:t>
          </a:r>
          <a:r>
            <a:rPr lang="en-US" cap="none" sz="1100" b="0" i="0" u="none" baseline="0">
              <a:solidFill>
                <a:srgbClr val="000000"/>
              </a:solidFill>
              <a:latin typeface="Calibri"/>
              <a:ea typeface="Calibri"/>
              <a:cs typeface="Calibri"/>
            </a:rPr>
            <a:t>, por favor, indicar qué otras especies animales se crían para la alimentación en su país y son cubiertas por los  datos. </a:t>
          </a:r>
        </a:p>
      </xdr:txBody>
    </xdr:sp>
    <xdr:clientData/>
  </xdr:twoCellAnchor>
  <xdr:twoCellAnchor>
    <xdr:from>
      <xdr:col>5</xdr:col>
      <xdr:colOff>0</xdr:colOff>
      <xdr:row>65</xdr:row>
      <xdr:rowOff>19050</xdr:rowOff>
    </xdr:from>
    <xdr:to>
      <xdr:col>5</xdr:col>
      <xdr:colOff>0</xdr:colOff>
      <xdr:row>65</xdr:row>
      <xdr:rowOff>219075</xdr:rowOff>
    </xdr:to>
    <xdr:pic>
      <xdr:nvPicPr>
        <xdr:cNvPr id="10" name="ListBox4"/>
        <xdr:cNvPicPr preferRelativeResize="1">
          <a:picLocks noChangeAspect="0"/>
        </xdr:cNvPicPr>
      </xdr:nvPicPr>
      <xdr:blipFill>
        <a:blip r:embed="rId1"/>
        <a:stretch>
          <a:fillRect/>
        </a:stretch>
      </xdr:blipFill>
      <xdr:spPr>
        <a:xfrm>
          <a:off x="7334250" y="17354550"/>
          <a:ext cx="0" cy="200025"/>
        </a:xfrm>
        <a:prstGeom prst="rect">
          <a:avLst/>
        </a:prstGeom>
        <a:noFill/>
        <a:ln w="9525" cmpd="sng">
          <a:noFill/>
        </a:ln>
      </xdr:spPr>
    </xdr:pic>
    <xdr:clientData/>
  </xdr:twoCellAnchor>
  <xdr:twoCellAnchor>
    <xdr:from>
      <xdr:col>5</xdr:col>
      <xdr:colOff>0</xdr:colOff>
      <xdr:row>60</xdr:row>
      <xdr:rowOff>0</xdr:rowOff>
    </xdr:from>
    <xdr:to>
      <xdr:col>5</xdr:col>
      <xdr:colOff>0</xdr:colOff>
      <xdr:row>60</xdr:row>
      <xdr:rowOff>0</xdr:rowOff>
    </xdr:to>
    <xdr:pic>
      <xdr:nvPicPr>
        <xdr:cNvPr id="11" name="ListBox5"/>
        <xdr:cNvPicPr preferRelativeResize="1">
          <a:picLocks noChangeAspect="0"/>
        </xdr:cNvPicPr>
      </xdr:nvPicPr>
      <xdr:blipFill>
        <a:blip r:embed="rId2"/>
        <a:stretch>
          <a:fillRect/>
        </a:stretch>
      </xdr:blipFill>
      <xdr:spPr>
        <a:xfrm>
          <a:off x="7334250" y="15259050"/>
          <a:ext cx="0" cy="0"/>
        </a:xfrm>
        <a:prstGeom prst="rect">
          <a:avLst/>
        </a:prstGeom>
        <a:noFill/>
        <a:ln w="9525" cmpd="sng">
          <a:noFill/>
        </a:ln>
      </xdr:spPr>
    </xdr:pic>
    <xdr:clientData/>
  </xdr:twoCellAnchor>
  <xdr:twoCellAnchor>
    <xdr:from>
      <xdr:col>5</xdr:col>
      <xdr:colOff>38100</xdr:colOff>
      <xdr:row>16</xdr:row>
      <xdr:rowOff>514350</xdr:rowOff>
    </xdr:from>
    <xdr:to>
      <xdr:col>7</xdr:col>
      <xdr:colOff>942975</xdr:colOff>
      <xdr:row>19</xdr:row>
      <xdr:rowOff>142875</xdr:rowOff>
    </xdr:to>
    <xdr:sp>
      <xdr:nvSpPr>
        <xdr:cNvPr id="12" name="TextBox 86"/>
        <xdr:cNvSpPr txBox="1">
          <a:spLocks noChangeArrowheads="1"/>
        </xdr:cNvSpPr>
      </xdr:nvSpPr>
      <xdr:spPr>
        <a:xfrm>
          <a:off x="7372350" y="4610100"/>
          <a:ext cx="2952750" cy="752475"/>
        </a:xfrm>
        <a:prstGeom prst="rect">
          <a:avLst/>
        </a:prstGeom>
        <a:solidFill>
          <a:srgbClr val="FFFFFF"/>
        </a:solidFill>
        <a:ln w="9525" cmpd="sng">
          <a:solidFill>
            <a:srgbClr val="BCBCBC"/>
          </a:solidFill>
          <a:headEnd type="none"/>
          <a:tailEnd type="none"/>
        </a:ln>
      </xdr:spPr>
      <xdr:txBody>
        <a:bodyPr vertOverflow="clip" wrap="square" lIns="72000" tIns="18000" rIns="72000" bIns="18000"/>
        <a:p>
          <a:pPr algn="l">
            <a:defRPr/>
          </a:pPr>
          <a:r>
            <a:rPr lang="en-US" cap="none" sz="1100" b="1" i="0" u="none" baseline="0">
              <a:solidFill>
                <a:srgbClr val="000000"/>
              </a:solidFill>
              <a:latin typeface="Calibri"/>
              <a:ea typeface="Calibri"/>
              <a:cs typeface="Calibri"/>
            </a:rPr>
            <a:t>Estímulo del crecimiento: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esigna la administración de agentes antimicrobianos a animales sólo para aumentar el índice de engorde o la eficacia de la alimentación.</a:t>
          </a:r>
        </a:p>
      </xdr:txBody>
    </xdr:sp>
    <xdr:clientData/>
  </xdr:twoCellAnchor>
  <xdr:twoCellAnchor>
    <xdr:from>
      <xdr:col>5</xdr:col>
      <xdr:colOff>0</xdr:colOff>
      <xdr:row>15</xdr:row>
      <xdr:rowOff>28575</xdr:rowOff>
    </xdr:from>
    <xdr:to>
      <xdr:col>5</xdr:col>
      <xdr:colOff>0</xdr:colOff>
      <xdr:row>15</xdr:row>
      <xdr:rowOff>285750</xdr:rowOff>
    </xdr:to>
    <xdr:sp>
      <xdr:nvSpPr>
        <xdr:cNvPr id="13" name="ListBox5" hidden="1"/>
        <xdr:cNvSpPr>
          <a:spLocks/>
        </xdr:cNvSpPr>
      </xdr:nvSpPr>
      <xdr:spPr>
        <a:xfrm>
          <a:off x="7334250" y="3838575"/>
          <a:ext cx="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19050</xdr:rowOff>
    </xdr:from>
    <xdr:to>
      <xdr:col>5</xdr:col>
      <xdr:colOff>0</xdr:colOff>
      <xdr:row>15</xdr:row>
      <xdr:rowOff>180975</xdr:rowOff>
    </xdr:to>
    <xdr:pic>
      <xdr:nvPicPr>
        <xdr:cNvPr id="14" name="ListBox5"/>
        <xdr:cNvPicPr preferRelativeResize="1">
          <a:picLocks noChangeAspect="0"/>
        </xdr:cNvPicPr>
      </xdr:nvPicPr>
      <xdr:blipFill>
        <a:blip r:embed="rId2"/>
        <a:stretch>
          <a:fillRect/>
        </a:stretch>
      </xdr:blipFill>
      <xdr:spPr>
        <a:xfrm>
          <a:off x="7334250" y="3829050"/>
          <a:ext cx="0" cy="161925"/>
        </a:xfrm>
        <a:prstGeom prst="rect">
          <a:avLst/>
        </a:prstGeom>
        <a:noFill/>
        <a:ln w="9525" cmpd="sng">
          <a:noFill/>
        </a:ln>
      </xdr:spPr>
    </xdr:pic>
    <xdr:clientData/>
  </xdr:twoCellAnchor>
  <xdr:twoCellAnchor>
    <xdr:from>
      <xdr:col>5</xdr:col>
      <xdr:colOff>38100</xdr:colOff>
      <xdr:row>29</xdr:row>
      <xdr:rowOff>123825</xdr:rowOff>
    </xdr:from>
    <xdr:to>
      <xdr:col>7</xdr:col>
      <xdr:colOff>981075</xdr:colOff>
      <xdr:row>37</xdr:row>
      <xdr:rowOff>19050</xdr:rowOff>
    </xdr:to>
    <xdr:sp>
      <xdr:nvSpPr>
        <xdr:cNvPr id="15" name="TextBox 123"/>
        <xdr:cNvSpPr txBox="1">
          <a:spLocks noChangeArrowheads="1"/>
        </xdr:cNvSpPr>
      </xdr:nvSpPr>
      <xdr:spPr>
        <a:xfrm>
          <a:off x="7372350" y="8696325"/>
          <a:ext cx="2990850" cy="19621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Provea datos para </a:t>
          </a:r>
          <a:r>
            <a:rPr lang="en-US" cap="none" sz="1100" b="0" i="0" u="none" baseline="0">
              <a:solidFill>
                <a:srgbClr val="000000"/>
              </a:solidFill>
              <a:latin typeface="Calibri"/>
              <a:ea typeface="Calibri"/>
              <a:cs typeface="Calibri"/>
            </a:rPr>
            <a:t>el año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2018</a:t>
          </a:r>
          <a:r>
            <a:rPr lang="en-US" cap="none" sz="1100" b="0" i="0" u="none" baseline="0">
              <a:solidFill>
                <a:srgbClr val="000000"/>
              </a:solidFill>
              <a:latin typeface="Calibri"/>
              <a:ea typeface="Calibri"/>
              <a:cs typeface="Calibri"/>
            </a:rPr>
            <a:t>. Si posee datos para otro año, por favor seleccione el año adecuado en la lista . Aceptaremos datos para otros años (2020 o 2019), </a:t>
          </a:r>
          <a:r>
            <a:rPr lang="en-US" cap="none" sz="1100" b="1" i="0" u="none" baseline="0">
              <a:solidFill>
                <a:srgbClr val="000000"/>
              </a:solidFill>
              <a:latin typeface="Calibri"/>
              <a:ea typeface="Calibri"/>
              <a:cs typeface="Calibri"/>
            </a:rPr>
            <a:t>pero no antes del 2018</a:t>
          </a:r>
          <a:r>
            <a:rPr lang="en-US" cap="none" sz="1100" b="0" i="0" u="none" baseline="0">
              <a:solidFill>
                <a:srgbClr val="000000"/>
              </a:solidFill>
              <a:latin typeface="Calibri"/>
              <a:ea typeface="Calibri"/>
              <a:cs typeface="Calibri"/>
            </a:rPr>
            <a:t>. Si desea facilitar datos para varios años, por favor complete un formulario para cada año.
</a:t>
          </a:r>
          <a:r>
            <a:rPr lang="en-US" cap="none" sz="1100" b="1" i="0" u="none" baseline="0">
              <a:solidFill>
                <a:srgbClr val="000000"/>
              </a:solidFill>
              <a:latin typeface="Calibri"/>
              <a:ea typeface="Calibri"/>
              <a:cs typeface="Calibri"/>
            </a:rPr>
            <a:t>Si ha encontrado errores en los cálculos, para datos que ya han sido reportados a la OIE con anterioridad, le agradeceremos que envíe al Antimicrobial Use Team un formulario con los datos actualizados.</a:t>
          </a:r>
        </a:p>
      </xdr:txBody>
    </xdr:sp>
    <xdr:clientData/>
  </xdr:twoCellAnchor>
  <xdr:twoCellAnchor>
    <xdr:from>
      <xdr:col>5</xdr:col>
      <xdr:colOff>38100</xdr:colOff>
      <xdr:row>116</xdr:row>
      <xdr:rowOff>9525</xdr:rowOff>
    </xdr:from>
    <xdr:to>
      <xdr:col>7</xdr:col>
      <xdr:colOff>1009650</xdr:colOff>
      <xdr:row>118</xdr:row>
      <xdr:rowOff>0</xdr:rowOff>
    </xdr:to>
    <xdr:sp>
      <xdr:nvSpPr>
        <xdr:cNvPr id="16" name="TextBox 74"/>
        <xdr:cNvSpPr txBox="1">
          <a:spLocks noChangeArrowheads="1"/>
        </xdr:cNvSpPr>
      </xdr:nvSpPr>
      <xdr:spPr>
        <a:xfrm>
          <a:off x="7372350" y="31546800"/>
          <a:ext cx="3019425" cy="5429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respondió “Sí” a la pregunta 23, entonces la</a:t>
          </a:r>
          <a:r>
            <a:rPr lang="en-US" cap="none" sz="1100" b="0" i="0" u="none" baseline="0">
              <a:solidFill>
                <a:srgbClr val="000000"/>
              </a:solidFill>
              <a:latin typeface="Calibri"/>
              <a:ea typeface="Calibri"/>
              <a:cs typeface="Calibri"/>
            </a:rPr>
            <a:t> Opción de Notificación 2 puede ser la más adapatada para notificar sus datos.</a:t>
          </a:r>
          <a:r>
            <a:rPr lang="en-US" cap="none" sz="1050" b="0" i="0" u="none" baseline="0">
              <a:solidFill>
                <a:srgbClr val="000000"/>
              </a:solidFill>
              <a:latin typeface="Calibri"/>
              <a:ea typeface="Calibri"/>
              <a:cs typeface="Calibri"/>
            </a:rPr>
            <a:t>
</a:t>
          </a:r>
        </a:p>
      </xdr:txBody>
    </xdr:sp>
    <xdr:clientData/>
  </xdr:twoCellAnchor>
  <xdr:twoCellAnchor>
    <xdr:from>
      <xdr:col>5</xdr:col>
      <xdr:colOff>38100</xdr:colOff>
      <xdr:row>118</xdr:row>
      <xdr:rowOff>28575</xdr:rowOff>
    </xdr:from>
    <xdr:to>
      <xdr:col>7</xdr:col>
      <xdr:colOff>1019175</xdr:colOff>
      <xdr:row>120</xdr:row>
      <xdr:rowOff>28575</xdr:rowOff>
    </xdr:to>
    <xdr:sp>
      <xdr:nvSpPr>
        <xdr:cNvPr id="17" name="TextBox 75"/>
        <xdr:cNvSpPr txBox="1">
          <a:spLocks noChangeArrowheads="1"/>
        </xdr:cNvSpPr>
      </xdr:nvSpPr>
      <xdr:spPr>
        <a:xfrm>
          <a:off x="7372350" y="32118300"/>
          <a:ext cx="3028950" cy="5905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respondió "Sí"</a:t>
          </a:r>
          <a:r>
            <a:rPr lang="en-US" cap="none" sz="1100" b="0" i="0" u="none" baseline="0">
              <a:solidFill>
                <a:srgbClr val="000000"/>
              </a:solidFill>
              <a:latin typeface="Calibri"/>
              <a:ea typeface="Calibri"/>
              <a:cs typeface="Calibri"/>
            </a:rPr>
            <a:t> a la </a:t>
          </a:r>
          <a:r>
            <a:rPr lang="en-US" cap="none" sz="1100" b="0" i="0" u="none" baseline="0">
              <a:solidFill>
                <a:srgbClr val="000000"/>
              </a:solidFill>
              <a:latin typeface="Calibri"/>
              <a:ea typeface="Calibri"/>
              <a:cs typeface="Calibri"/>
            </a:rPr>
            <a:t>pregunta 23 y 29</a:t>
          </a:r>
          <a:r>
            <a:rPr lang="en-US" cap="none" sz="1100" b="0" i="0" u="none" baseline="0">
              <a:solidFill>
                <a:srgbClr val="000000"/>
              </a:solidFill>
              <a:latin typeface="Calibri"/>
              <a:ea typeface="Calibri"/>
              <a:cs typeface="Calibri"/>
            </a:rPr>
            <a:t>, entonces la Opción de Notificación</a:t>
          </a:r>
          <a:r>
            <a:rPr lang="en-US" cap="none" sz="1100" b="0" i="0" u="none" baseline="0">
              <a:solidFill>
                <a:srgbClr val="000000"/>
              </a:solidFill>
              <a:latin typeface="Calibri"/>
              <a:ea typeface="Calibri"/>
              <a:cs typeface="Calibri"/>
            </a:rPr>
            <a:t> 3 puede ser la más adaptada para notificar sus datos. </a:t>
          </a:r>
        </a:p>
      </xdr:txBody>
    </xdr:sp>
    <xdr:clientData/>
  </xdr:twoCellAnchor>
  <xdr:twoCellAnchor>
    <xdr:from>
      <xdr:col>5</xdr:col>
      <xdr:colOff>38100</xdr:colOff>
      <xdr:row>113</xdr:row>
      <xdr:rowOff>257175</xdr:rowOff>
    </xdr:from>
    <xdr:to>
      <xdr:col>7</xdr:col>
      <xdr:colOff>1000125</xdr:colOff>
      <xdr:row>116</xdr:row>
      <xdr:rowOff>0</xdr:rowOff>
    </xdr:to>
    <xdr:sp>
      <xdr:nvSpPr>
        <xdr:cNvPr id="18" name="TextBox 76"/>
        <xdr:cNvSpPr txBox="1">
          <a:spLocks noChangeArrowheads="1"/>
        </xdr:cNvSpPr>
      </xdr:nvSpPr>
      <xdr:spPr>
        <a:xfrm>
          <a:off x="7372350" y="30984825"/>
          <a:ext cx="3009900" cy="5524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respondió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a la pregunta 23,  entonces la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Opción de Notificación</a:t>
          </a:r>
          <a:r>
            <a:rPr lang="en-US" cap="none" sz="1100" b="0" i="0" u="none" baseline="0">
              <a:solidFill>
                <a:srgbClr val="000000"/>
              </a:solidFill>
              <a:latin typeface="Calibri"/>
              <a:ea typeface="Calibri"/>
              <a:cs typeface="Calibri"/>
            </a:rPr>
            <a:t> 1 puede ser la más adaptada  para notificar sus datos</a:t>
          </a:r>
          <a:r>
            <a:rPr lang="en-US" cap="none" sz="1100" b="0" i="0" u="none" baseline="0">
              <a:solidFill>
                <a:srgbClr val="000000"/>
              </a:solidFill>
              <a:latin typeface="Calibri"/>
              <a:ea typeface="Calibri"/>
              <a:cs typeface="Calibri"/>
            </a:rPr>
            <a:t>.</a:t>
          </a:r>
        </a:p>
      </xdr:txBody>
    </xdr:sp>
    <xdr:clientData/>
  </xdr:twoCellAnchor>
  <xdr:twoCellAnchor>
    <xdr:from>
      <xdr:col>5</xdr:col>
      <xdr:colOff>38100</xdr:colOff>
      <xdr:row>9</xdr:row>
      <xdr:rowOff>171450</xdr:rowOff>
    </xdr:from>
    <xdr:to>
      <xdr:col>7</xdr:col>
      <xdr:colOff>942975</xdr:colOff>
      <xdr:row>11</xdr:row>
      <xdr:rowOff>171450</xdr:rowOff>
    </xdr:to>
    <xdr:sp>
      <xdr:nvSpPr>
        <xdr:cNvPr id="19" name="TextBox 88"/>
        <xdr:cNvSpPr txBox="1">
          <a:spLocks noChangeArrowheads="1"/>
        </xdr:cNvSpPr>
      </xdr:nvSpPr>
      <xdr:spPr>
        <a:xfrm>
          <a:off x="7372350" y="2476500"/>
          <a:ext cx="2952750" cy="3905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Facilite el número telefónico</a:t>
          </a:r>
          <a:r>
            <a:rPr lang="en-US" cap="none" sz="1100" b="0" i="0" u="none" baseline="0">
              <a:solidFill>
                <a:srgbClr val="000000"/>
              </a:solidFill>
              <a:latin typeface="Calibri"/>
              <a:ea typeface="Calibri"/>
              <a:cs typeface="Calibri"/>
            </a:rPr>
            <a:t> en el formato "(código internacional) número de teléfono".</a:t>
          </a:r>
        </a:p>
      </xdr:txBody>
    </xdr:sp>
    <xdr:clientData/>
  </xdr:twoCellAnchor>
  <xdr:twoCellAnchor>
    <xdr:from>
      <xdr:col>5</xdr:col>
      <xdr:colOff>38100</xdr:colOff>
      <xdr:row>66</xdr:row>
      <xdr:rowOff>752475</xdr:rowOff>
    </xdr:from>
    <xdr:to>
      <xdr:col>7</xdr:col>
      <xdr:colOff>981075</xdr:colOff>
      <xdr:row>70</xdr:row>
      <xdr:rowOff>161925</xdr:rowOff>
    </xdr:to>
    <xdr:sp>
      <xdr:nvSpPr>
        <xdr:cNvPr id="20" name="TextBox 89"/>
        <xdr:cNvSpPr txBox="1">
          <a:spLocks noChangeArrowheads="1"/>
        </xdr:cNvSpPr>
      </xdr:nvSpPr>
      <xdr:spPr>
        <a:xfrm>
          <a:off x="7372350" y="18383250"/>
          <a:ext cx="2990850" cy="12477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Para efectos</a:t>
          </a:r>
          <a:r>
            <a:rPr lang="en-US" cap="none" sz="1100" b="0" i="0" u="none" baseline="0">
              <a:solidFill>
                <a:srgbClr val="000000"/>
              </a:solidFill>
              <a:latin typeface="Calibri"/>
              <a:ea typeface="Calibri"/>
              <a:cs typeface="Calibri"/>
            </a:rPr>
            <a:t> de la base de datos, </a:t>
          </a:r>
          <a:r>
            <a:rPr lang="en-US" cap="none" sz="1100" b="0" i="0" u="none" baseline="0">
              <a:solidFill>
                <a:srgbClr val="000000"/>
              </a:solidFill>
              <a:latin typeface="Calibri"/>
              <a:ea typeface="Calibri"/>
              <a:cs typeface="Calibri"/>
            </a:rPr>
            <a:t>grupos animales</a:t>
          </a:r>
          <a:r>
            <a:rPr lang="en-US" cap="none" sz="1100" b="0" i="0" u="none" baseline="0">
              <a:solidFill>
                <a:srgbClr val="000000"/>
              </a:solidFill>
              <a:latin typeface="Calibri"/>
              <a:ea typeface="Calibri"/>
              <a:cs typeface="Calibri"/>
            </a:rPr>
            <a:t> significa: "Animales terrestres destinados a la alimentación", "Animales acuáticos destinados a la alimentación" o "Animales de compañía". Si sus datos pueden ser diferenciados  por algunos de estos grupos, por favor seleccione "Sí".</a:t>
          </a:r>
        </a:p>
      </xdr:txBody>
    </xdr:sp>
    <xdr:clientData/>
  </xdr:twoCellAnchor>
  <xdr:twoCellAnchor>
    <xdr:from>
      <xdr:col>5</xdr:col>
      <xdr:colOff>38100</xdr:colOff>
      <xdr:row>78</xdr:row>
      <xdr:rowOff>38100</xdr:rowOff>
    </xdr:from>
    <xdr:to>
      <xdr:col>7</xdr:col>
      <xdr:colOff>1000125</xdr:colOff>
      <xdr:row>91</xdr:row>
      <xdr:rowOff>19050</xdr:rowOff>
    </xdr:to>
    <xdr:sp>
      <xdr:nvSpPr>
        <xdr:cNvPr id="21" name="TextBox 91"/>
        <xdr:cNvSpPr txBox="1">
          <a:spLocks noChangeArrowheads="1"/>
        </xdr:cNvSpPr>
      </xdr:nvSpPr>
      <xdr:spPr>
        <a:xfrm>
          <a:off x="7372350" y="21421725"/>
          <a:ext cx="3009900" cy="27051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Para</a:t>
          </a:r>
          <a:r>
            <a:rPr lang="en-US" cap="none" sz="1100" b="0" i="0" u="none" baseline="0">
              <a:solidFill>
                <a:srgbClr val="000000"/>
              </a:solidFill>
              <a:latin typeface="Calibri"/>
              <a:ea typeface="Calibri"/>
              <a:cs typeface="Calibri"/>
            </a:rPr>
            <a:t> los efectos de esta base de datos, los siguientes términos son definidos: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Cerdos - comercial: </a:t>
          </a:r>
          <a:r>
            <a:rPr lang="en-US" cap="none" sz="1100" b="0" i="0" u="none" baseline="0">
              <a:solidFill>
                <a:srgbClr val="000000"/>
              </a:solidFill>
              <a:latin typeface="Calibri"/>
              <a:ea typeface="Calibri"/>
              <a:cs typeface="Calibri"/>
            </a:rPr>
            <a:t>cerdos incluyendo lechones, cerdos de engorde y cerdos de reproducción.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Ovejas y cabras (rebaños mixtos):</a:t>
          </a:r>
          <a:r>
            <a:rPr lang="en-US" cap="none" sz="1100" b="0" i="0" u="none" baseline="0">
              <a:solidFill>
                <a:srgbClr val="000000"/>
              </a:solidFill>
              <a:latin typeface="Calibri"/>
              <a:ea typeface="Calibri"/>
              <a:cs typeface="Calibri"/>
            </a:rPr>
            <a:t> use esta opción solamente si hay rebaños mixtos y no puede diferenciar entre cabra y ovejas en su país.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Otra avicultura comercial</a:t>
          </a:r>
          <a:r>
            <a:rPr lang="en-US" cap="none" sz="1100" b="0" i="0" u="none" baseline="0">
              <a:solidFill>
                <a:srgbClr val="000000"/>
              </a:solidFill>
              <a:latin typeface="Calibri"/>
              <a:ea typeface="Calibri"/>
              <a:cs typeface="Calibri"/>
            </a:rPr>
            <a:t>: esta incluye producciones commerciales de pavos, patos, gansos, codornices, gallinas de guinea, faisanes, palomas, avestruces, etc.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Avicultura</a:t>
          </a:r>
          <a:r>
            <a:rPr lang="en-US" cap="none" sz="1100" b="1" i="0" u="none" baseline="0">
              <a:solidFill>
                <a:srgbClr val="000000"/>
              </a:solidFill>
              <a:latin typeface="Calibri"/>
              <a:ea typeface="Calibri"/>
              <a:cs typeface="Calibri"/>
            </a:rPr>
            <a:t> - traspatio: </a:t>
          </a:r>
          <a:r>
            <a:rPr lang="en-US" cap="none" sz="1100" b="0" i="0" u="none" baseline="0">
              <a:solidFill>
                <a:srgbClr val="000000"/>
              </a:solidFill>
              <a:latin typeface="Calibri"/>
              <a:ea typeface="Calibri"/>
              <a:cs typeface="Calibri"/>
            </a:rPr>
            <a:t>avicultura incluyendo pollos y gallinas en traspatio o parvadas en aldeas.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Equidae: </a:t>
          </a:r>
          <a:r>
            <a:rPr lang="en-US" cap="none" sz="1100" b="0" i="0" u="none" baseline="0">
              <a:solidFill>
                <a:srgbClr val="000000"/>
              </a:solidFill>
              <a:latin typeface="Calibri"/>
              <a:ea typeface="Calibri"/>
              <a:cs typeface="Calibri"/>
            </a:rPr>
            <a:t>caballos, burros y otros cruces. </a:t>
          </a:r>
        </a:p>
      </xdr:txBody>
    </xdr:sp>
    <xdr:clientData/>
  </xdr:twoCellAnchor>
  <xdr:twoCellAnchor>
    <xdr:from>
      <xdr:col>5</xdr:col>
      <xdr:colOff>38100</xdr:colOff>
      <xdr:row>61</xdr:row>
      <xdr:rowOff>190500</xdr:rowOff>
    </xdr:from>
    <xdr:to>
      <xdr:col>7</xdr:col>
      <xdr:colOff>981075</xdr:colOff>
      <xdr:row>62</xdr:row>
      <xdr:rowOff>533400</xdr:rowOff>
    </xdr:to>
    <xdr:sp>
      <xdr:nvSpPr>
        <xdr:cNvPr id="22" name="TextBox 92"/>
        <xdr:cNvSpPr txBox="1">
          <a:spLocks noChangeArrowheads="1"/>
        </xdr:cNvSpPr>
      </xdr:nvSpPr>
      <xdr:spPr>
        <a:xfrm>
          <a:off x="7372350" y="15621000"/>
          <a:ext cx="2990850" cy="7715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Brinde una estimación hasta qué punto los datos cuantitativos que notifica son representativos del total de agentes antimicrobianos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utilizados en animales</a:t>
          </a:r>
          <a:r>
            <a:rPr lang="en-US" cap="none" sz="1100" b="0" i="0" u="none" baseline="0">
              <a:solidFill>
                <a:srgbClr val="000000"/>
              </a:solidFill>
              <a:latin typeface="Calibri"/>
              <a:ea typeface="Calibri"/>
              <a:cs typeface="Calibri"/>
            </a:rPr>
            <a:t>.</a:t>
          </a:r>
        </a:p>
      </xdr:txBody>
    </xdr:sp>
    <xdr:clientData/>
  </xdr:twoCellAnchor>
  <xdr:twoCellAnchor>
    <xdr:from>
      <xdr:col>5</xdr:col>
      <xdr:colOff>38100</xdr:colOff>
      <xdr:row>63</xdr:row>
      <xdr:rowOff>85725</xdr:rowOff>
    </xdr:from>
    <xdr:to>
      <xdr:col>7</xdr:col>
      <xdr:colOff>981075</xdr:colOff>
      <xdr:row>63</xdr:row>
      <xdr:rowOff>657225</xdr:rowOff>
    </xdr:to>
    <xdr:sp>
      <xdr:nvSpPr>
        <xdr:cNvPr id="23" name="TextBox 95"/>
        <xdr:cNvSpPr txBox="1">
          <a:spLocks noChangeArrowheads="1"/>
        </xdr:cNvSpPr>
      </xdr:nvSpPr>
      <xdr:spPr>
        <a:xfrm>
          <a:off x="7372350" y="16487775"/>
          <a:ext cx="2990850" cy="5715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a:t>
          </a:r>
          <a:r>
            <a:rPr lang="en-US" cap="none" sz="1100" b="0" i="0" u="none" baseline="0">
              <a:solidFill>
                <a:srgbClr val="000000"/>
              </a:solidFill>
              <a:latin typeface="Calibri"/>
              <a:ea typeface="Calibri"/>
              <a:cs typeface="Calibri"/>
            </a:rPr>
            <a:t> favor, explique cuáles</a:t>
          </a:r>
          <a:r>
            <a:rPr lang="en-US" cap="none" sz="1100" b="0" i="0" u="none" baseline="0">
              <a:solidFill>
                <a:srgbClr val="000000"/>
              </a:solidFill>
              <a:latin typeface="Calibri"/>
              <a:ea typeface="Calibri"/>
              <a:cs typeface="Calibri"/>
            </a:rPr>
            <a:t> datos de los agentes antimicrobianos utilizados en los animales</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no han sido capturados.</a:t>
          </a:r>
        </a:p>
      </xdr:txBody>
    </xdr:sp>
    <xdr:clientData/>
  </xdr:twoCellAnchor>
  <xdr:twoCellAnchor>
    <xdr:from>
      <xdr:col>5</xdr:col>
      <xdr:colOff>38100</xdr:colOff>
      <xdr:row>102</xdr:row>
      <xdr:rowOff>133350</xdr:rowOff>
    </xdr:from>
    <xdr:to>
      <xdr:col>7</xdr:col>
      <xdr:colOff>1000125</xdr:colOff>
      <xdr:row>105</xdr:row>
      <xdr:rowOff>47625</xdr:rowOff>
    </xdr:to>
    <xdr:sp>
      <xdr:nvSpPr>
        <xdr:cNvPr id="24" name="TextBox 100"/>
        <xdr:cNvSpPr txBox="1">
          <a:spLocks noChangeArrowheads="1"/>
        </xdr:cNvSpPr>
      </xdr:nvSpPr>
      <xdr:spPr>
        <a:xfrm>
          <a:off x="7372350" y="27060525"/>
          <a:ext cx="3009900" cy="5905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indicar los animales  que se consideran</a:t>
          </a:r>
          <a:r>
            <a:rPr lang="en-US" cap="none" sz="1100" b="0" i="0" u="none" baseline="0">
              <a:solidFill>
                <a:srgbClr val="000000"/>
              </a:solidFill>
              <a:latin typeface="Calibri"/>
              <a:ea typeface="Calibri"/>
              <a:cs typeface="Calibri"/>
            </a:rPr>
            <a:t> de compañía </a:t>
          </a:r>
          <a:r>
            <a:rPr lang="en-US" cap="none" sz="1100" b="0" i="0" u="none" baseline="0">
              <a:solidFill>
                <a:srgbClr val="000000"/>
              </a:solidFill>
              <a:latin typeface="Calibri"/>
              <a:ea typeface="Calibri"/>
              <a:cs typeface="Calibri"/>
            </a:rPr>
            <a:t>en su país</a:t>
          </a:r>
          <a:r>
            <a:rPr lang="en-US" cap="none" sz="1100" b="0" i="0" u="none" baseline="0">
              <a:solidFill>
                <a:srgbClr val="000000"/>
              </a:solidFill>
              <a:latin typeface="Calibri"/>
              <a:ea typeface="Calibri"/>
              <a:cs typeface="Calibri"/>
            </a:rPr>
            <a:t> y que son incluidos por los datos.</a:t>
          </a:r>
          <a:r>
            <a:rPr lang="en-US" cap="none" sz="1100" b="0" i="0" u="none" baseline="0">
              <a:solidFill>
                <a:srgbClr val="000000"/>
              </a:solidFill>
              <a:latin typeface="Calibri"/>
              <a:ea typeface="Calibri"/>
              <a:cs typeface="Calibri"/>
            </a:rPr>
            <a:t> Es posible una selección múltiple.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30</xdr:row>
      <xdr:rowOff>28575</xdr:rowOff>
    </xdr:from>
    <xdr:to>
      <xdr:col>3</xdr:col>
      <xdr:colOff>1743075</xdr:colOff>
      <xdr:row>31</xdr:row>
      <xdr:rowOff>9525</xdr:rowOff>
    </xdr:to>
    <xdr:sp>
      <xdr:nvSpPr>
        <xdr:cNvPr id="1" name="TextBox 5"/>
        <xdr:cNvSpPr txBox="1">
          <a:spLocks noChangeArrowheads="1"/>
        </xdr:cNvSpPr>
      </xdr:nvSpPr>
      <xdr:spPr>
        <a:xfrm>
          <a:off x="4705350" y="7486650"/>
          <a:ext cx="3962400" cy="14668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Enumerar todas las clases de antimicrobianos con las que se combinan las cantidades, utilizando siempre que sea posible el término 'clase de antimicrobiano' o la terminología de la lista de la OIE de agentes antimicrobianos de importancia veterinaria. También se deberán enumerar las sustancias incluidas en la agregación de datos que no forman parte de la terminología recomendada. Si una clase notificada necesita mantenerse </a:t>
          </a:r>
          <a:r>
            <a:rPr lang="en-US" cap="none" sz="1100" b="1" i="0" u="none" baseline="0">
              <a:solidFill>
                <a:srgbClr val="000000"/>
              </a:solidFill>
              <a:latin typeface="Calibri"/>
              <a:ea typeface="Calibri"/>
              <a:cs typeface="Calibri"/>
            </a:rPr>
            <a:t>confidencial</a:t>
          </a:r>
          <a:r>
            <a:rPr lang="en-US" cap="none" sz="1100" b="0" i="0" u="none" baseline="0">
              <a:solidFill>
                <a:srgbClr val="000000"/>
              </a:solidFill>
              <a:latin typeface="Calibri"/>
              <a:ea typeface="Calibri"/>
              <a:cs typeface="Calibri"/>
            </a:rPr>
            <a:t>, indicar "</a:t>
          </a:r>
          <a:r>
            <a:rPr lang="en-US" cap="none" sz="1100" b="1" i="0" u="none" baseline="0">
              <a:solidFill>
                <a:srgbClr val="000000"/>
              </a:solidFill>
              <a:latin typeface="Calibri"/>
              <a:ea typeface="Calibri"/>
              <a:cs typeface="Calibri"/>
            </a:rPr>
            <a:t>Confidencial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2</xdr:col>
      <xdr:colOff>28575</xdr:colOff>
      <xdr:row>31</xdr:row>
      <xdr:rowOff>38100</xdr:rowOff>
    </xdr:from>
    <xdr:to>
      <xdr:col>4</xdr:col>
      <xdr:colOff>0</xdr:colOff>
      <xdr:row>31</xdr:row>
      <xdr:rowOff>638175</xdr:rowOff>
    </xdr:to>
    <xdr:sp>
      <xdr:nvSpPr>
        <xdr:cNvPr id="2" name="TextBox 6"/>
        <xdr:cNvSpPr txBox="1">
          <a:spLocks noChangeArrowheads="1"/>
        </xdr:cNvSpPr>
      </xdr:nvSpPr>
      <xdr:spPr>
        <a:xfrm>
          <a:off x="4705350" y="8982075"/>
          <a:ext cx="4371975" cy="6000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Describir la o las clases notificadas como</a:t>
          </a:r>
          <a:r>
            <a:rPr lang="en-US" cap="none" sz="1100" b="0" i="0" u="none" baseline="0">
              <a:solidFill>
                <a:srgbClr val="000000"/>
              </a:solidFill>
              <a:latin typeface="Calibri"/>
              <a:ea typeface="Calibri"/>
              <a:cs typeface="Calibri"/>
            </a:rPr>
            <a:t> "Otros", utilizando cuando sea posible la terminología de la lista de la OIE de los agentes antimicrobianos de importancia veterinaria. </a:t>
          </a:r>
          <a:r>
            <a:rPr lang="en-US" cap="none" sz="1100" b="0" i="0" u="none" baseline="0">
              <a:solidFill>
                <a:srgbClr val="000000"/>
              </a:solidFill>
              <a:latin typeface="Calibri"/>
              <a:ea typeface="Calibri"/>
              <a:cs typeface="Calibri"/>
            </a:rPr>
            <a:t> </a:t>
          </a:r>
        </a:p>
      </xdr:txBody>
    </xdr:sp>
    <xdr:clientData/>
  </xdr:twoCellAnchor>
  <xdr:twoCellAnchor>
    <xdr:from>
      <xdr:col>2</xdr:col>
      <xdr:colOff>28575</xdr:colOff>
      <xdr:row>32</xdr:row>
      <xdr:rowOff>38100</xdr:rowOff>
    </xdr:from>
    <xdr:to>
      <xdr:col>3</xdr:col>
      <xdr:colOff>1743075</xdr:colOff>
      <xdr:row>32</xdr:row>
      <xdr:rowOff>762000</xdr:rowOff>
    </xdr:to>
    <xdr:sp>
      <xdr:nvSpPr>
        <xdr:cNvPr id="3" name="TextBox 7"/>
        <xdr:cNvSpPr txBox="1">
          <a:spLocks noChangeArrowheads="1"/>
        </xdr:cNvSpPr>
      </xdr:nvSpPr>
      <xdr:spPr>
        <a:xfrm>
          <a:off x="4705350" y="9829800"/>
          <a:ext cx="3962400" cy="7239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describir los cálculos realizados, además de aquellos recomendados por la OIE en las secciones 1 y 2 del anexo a las instrucciones para completar el modelo de la OIE. </a:t>
          </a:r>
        </a:p>
      </xdr:txBody>
    </xdr:sp>
    <xdr:clientData/>
  </xdr:twoCellAnchor>
  <xdr:twoCellAnchor>
    <xdr:from>
      <xdr:col>4</xdr:col>
      <xdr:colOff>38100</xdr:colOff>
      <xdr:row>5</xdr:row>
      <xdr:rowOff>9525</xdr:rowOff>
    </xdr:from>
    <xdr:to>
      <xdr:col>6</xdr:col>
      <xdr:colOff>114300</xdr:colOff>
      <xdr:row>28</xdr:row>
      <xdr:rowOff>104775</xdr:rowOff>
    </xdr:to>
    <xdr:sp>
      <xdr:nvSpPr>
        <xdr:cNvPr id="4" name="TextBox 4"/>
        <xdr:cNvSpPr txBox="1">
          <a:spLocks noChangeArrowheads="1"/>
        </xdr:cNvSpPr>
      </xdr:nvSpPr>
      <xdr:spPr>
        <a:xfrm>
          <a:off x="9115425" y="2466975"/>
          <a:ext cx="3562350" cy="4705350"/>
        </a:xfrm>
        <a:prstGeom prst="rect">
          <a:avLst/>
        </a:prstGeom>
        <a:solidFill>
          <a:srgbClr val="FFFFFF"/>
        </a:solidFill>
        <a:ln w="9525" cmpd="sng">
          <a:solidFill>
            <a:srgbClr val="BCBCBC"/>
          </a:solidFill>
          <a:headEnd type="none"/>
          <a:tailEnd type="none"/>
        </a:ln>
      </xdr:spPr>
      <xdr:txBody>
        <a:bodyPr vertOverflow="clip" wrap="square" lIns="72000" tIns="18000" rIns="72000" bIns="18000"/>
        <a:p>
          <a:pPr algn="l">
            <a:defRPr/>
          </a:pPr>
          <a:r>
            <a:rPr lang="en-US" cap="none" sz="1100" b="1" i="0" u="none" baseline="0">
              <a:solidFill>
                <a:srgbClr val="000000"/>
              </a:solidFill>
              <a:latin typeface="Calibri"/>
              <a:ea typeface="Calibri"/>
              <a:cs typeface="Calibri"/>
            </a:rPr>
            <a:t>Del </a:t>
          </a:r>
          <a:r>
            <a:rPr lang="en-US" cap="none" sz="1100" b="1" i="1" u="none" baseline="0">
              <a:solidFill>
                <a:srgbClr val="000000"/>
              </a:solidFill>
              <a:latin typeface="Calibri"/>
              <a:ea typeface="Calibri"/>
              <a:cs typeface="Calibri"/>
            </a:rPr>
            <a:t>Código Sanitario</a:t>
          </a:r>
          <a:r>
            <a:rPr lang="en-US" cap="none" sz="1100" b="1" i="1" u="none" baseline="0">
              <a:solidFill>
                <a:srgbClr val="000000"/>
              </a:solidFill>
              <a:latin typeface="Calibri"/>
              <a:ea typeface="Calibri"/>
              <a:cs typeface="Calibri"/>
            </a:rPr>
            <a:t> para los Animales Terrestres</a:t>
          </a:r>
          <a:r>
            <a:rPr lang="en-US" cap="none" sz="1100" b="1" i="0" u="none" baseline="0">
              <a:solidFill>
                <a:srgbClr val="000000"/>
              </a:solidFill>
              <a:latin typeface="Calibri"/>
              <a:ea typeface="Calibri"/>
              <a:cs typeface="Calibri"/>
            </a:rPr>
            <a:t>, Capítulo 6.9 (</a:t>
          </a:r>
          <a:r>
            <a:rPr lang="en-US" cap="none" sz="1100" b="1" i="0" u="none" baseline="0">
              <a:solidFill>
                <a:srgbClr val="000000"/>
              </a:solidFill>
              <a:latin typeface="Calibri"/>
              <a:ea typeface="Calibri"/>
              <a:cs typeface="Calibri"/>
            </a:rPr>
            <a:t>SEGUIMIENTO DE LAS CANTIDADES Y PATRONES DE UTILIZACIÓN DE AGENTES ANTIMICROBIANOS EN LOS ANIMALES DESTINADOS A LA ALIMENTACIÓN)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Uso médico veterinario: </a:t>
          </a:r>
          <a:r>
            <a:rPr lang="en-US" cap="none" sz="1100" b="0" i="0" u="none" baseline="0">
              <a:solidFill>
                <a:srgbClr val="000000"/>
              </a:solidFill>
              <a:latin typeface="Calibri"/>
              <a:ea typeface="Calibri"/>
              <a:cs typeface="Calibri"/>
            </a:rPr>
            <a:t>designa la administración de un agente antimicrobiano a un individuo o a un grupo de animales con el fin de tratar, controlar o prevenir una enfermedad infecciosa:
</a:t>
          </a:r>
          <a:r>
            <a:rPr lang="en-US" cap="none" sz="1100" b="0" i="0" u="none" baseline="0">
              <a:solidFill>
                <a:srgbClr val="000000"/>
              </a:solidFill>
              <a:latin typeface="Calibri"/>
              <a:ea typeface="Calibri"/>
              <a:cs typeface="Calibri"/>
            </a:rPr>
            <a:t>-"tratar":</a:t>
          </a:r>
          <a:r>
            <a:rPr lang="en-US" cap="none" sz="1100" b="0" i="0" u="none" baseline="0">
              <a:solidFill>
                <a:srgbClr val="000000"/>
              </a:solidFill>
              <a:latin typeface="Calibri"/>
              <a:ea typeface="Calibri"/>
              <a:cs typeface="Calibri"/>
            </a:rPr>
            <a:t> designa la administración de un agente antimicrobiano a un individuo o a un grupo de animales que muestran signos clínicos de una enfermedad infecciosa;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-"controlar": designa la administración de un agente antimicrobiano a un grupo de animales que contenga animales enfermos y sanos (que se presumen están infectados) para minimizar o eliminar signos clínicos y prevenir una mayor propagación de la enfermedad;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-"prevenir": designa la administración de un agente antimicrobiano a un individuo o a un grupo de animales con riesgo de adquirir una infección específica o que se encuentran en una situación en la que es posible la aparición de la enfermedad infecciosa si no se administra el medicamento.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Estímulo del crecimiento: </a:t>
          </a:r>
          <a:r>
            <a:rPr lang="en-US" cap="none" sz="1100" b="0" i="0" u="none" baseline="0">
              <a:solidFill>
                <a:srgbClr val="000000"/>
              </a:solidFill>
              <a:latin typeface="Calibri"/>
              <a:ea typeface="Calibri"/>
              <a:cs typeface="Calibri"/>
            </a:rPr>
            <a:t>designa la administración de agentes antimicrobianos a animales sólo para aumentar el índice de engorde o la eficacia de la alimentación.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30</xdr:row>
      <xdr:rowOff>0</xdr:rowOff>
    </xdr:from>
    <xdr:to>
      <xdr:col>6</xdr:col>
      <xdr:colOff>1114425</xdr:colOff>
      <xdr:row>30</xdr:row>
      <xdr:rowOff>971550</xdr:rowOff>
    </xdr:to>
    <xdr:sp>
      <xdr:nvSpPr>
        <xdr:cNvPr id="1" name="TextBox 5"/>
        <xdr:cNvSpPr txBox="1">
          <a:spLocks noChangeArrowheads="1"/>
        </xdr:cNvSpPr>
      </xdr:nvSpPr>
      <xdr:spPr>
        <a:xfrm>
          <a:off x="4591050" y="7820025"/>
          <a:ext cx="6067425" cy="9715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Enumerar todas las clases de antimicrobianos con las que se combinan las cantidades, utilizando siempre que sea posible el término 'clase de antimicrobiano' o la terminología de la lista de la OIE de agentes antimicrobianos de importancia veterinaria. También se deberán enumerar las sustancias incluidas en la agregación de datos que no forman parte de la terminología recomendada. Si una clase notificada necesita mantenerse </a:t>
          </a:r>
          <a:r>
            <a:rPr lang="en-US" cap="none" sz="1100" b="1" i="0" u="none" baseline="0">
              <a:solidFill>
                <a:srgbClr val="000000"/>
              </a:solidFill>
              <a:latin typeface="Calibri"/>
              <a:ea typeface="Calibri"/>
              <a:cs typeface="Calibri"/>
            </a:rPr>
            <a:t>confidencial</a:t>
          </a:r>
          <a:r>
            <a:rPr lang="en-US" cap="none" sz="1100" b="0" i="0" u="none" baseline="0">
              <a:solidFill>
                <a:srgbClr val="000000"/>
              </a:solidFill>
              <a:latin typeface="Calibri"/>
              <a:ea typeface="Calibri"/>
              <a:cs typeface="Calibri"/>
            </a:rPr>
            <a:t>, indicar "</a:t>
          </a:r>
          <a:r>
            <a:rPr lang="en-US" cap="none" sz="1100" b="1" i="0" u="none" baseline="0">
              <a:solidFill>
                <a:srgbClr val="000000"/>
              </a:solidFill>
              <a:latin typeface="Calibri"/>
              <a:ea typeface="Calibri"/>
              <a:cs typeface="Calibri"/>
            </a:rPr>
            <a:t>Confidencial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2</xdr:col>
      <xdr:colOff>47625</xdr:colOff>
      <xdr:row>31</xdr:row>
      <xdr:rowOff>28575</xdr:rowOff>
    </xdr:from>
    <xdr:to>
      <xdr:col>6</xdr:col>
      <xdr:colOff>1114425</xdr:colOff>
      <xdr:row>31</xdr:row>
      <xdr:rowOff>533400</xdr:rowOff>
    </xdr:to>
    <xdr:sp>
      <xdr:nvSpPr>
        <xdr:cNvPr id="2" name="TextBox 6"/>
        <xdr:cNvSpPr txBox="1">
          <a:spLocks noChangeArrowheads="1"/>
        </xdr:cNvSpPr>
      </xdr:nvSpPr>
      <xdr:spPr>
        <a:xfrm>
          <a:off x="4591050" y="8848725"/>
          <a:ext cx="6067425" cy="5048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Describir la o las clases notificadas como</a:t>
          </a:r>
          <a:r>
            <a:rPr lang="en-US" cap="none" sz="1100" b="0" i="0" u="none" baseline="0">
              <a:solidFill>
                <a:srgbClr val="000000"/>
              </a:solidFill>
              <a:latin typeface="Calibri"/>
              <a:ea typeface="Calibri"/>
              <a:cs typeface="Calibri"/>
            </a:rPr>
            <a:t> "Otros", utilizando cuando sea posible la terminología de la lista de la OIE de los agentes antimicrobianos de importancia veterinaria. </a:t>
          </a:r>
          <a:r>
            <a:rPr lang="en-US" cap="none" sz="1100" b="0" i="0" u="none" baseline="0">
              <a:solidFill>
                <a:srgbClr val="000000"/>
              </a:solidFill>
              <a:latin typeface="Calibri"/>
              <a:ea typeface="Calibri"/>
              <a:cs typeface="Calibri"/>
            </a:rPr>
            <a:t> </a:t>
          </a:r>
        </a:p>
      </xdr:txBody>
    </xdr:sp>
    <xdr:clientData/>
  </xdr:twoCellAnchor>
  <xdr:twoCellAnchor>
    <xdr:from>
      <xdr:col>2</xdr:col>
      <xdr:colOff>47625</xdr:colOff>
      <xdr:row>32</xdr:row>
      <xdr:rowOff>19050</xdr:rowOff>
    </xdr:from>
    <xdr:to>
      <xdr:col>6</xdr:col>
      <xdr:colOff>1114425</xdr:colOff>
      <xdr:row>32</xdr:row>
      <xdr:rowOff>438150</xdr:rowOff>
    </xdr:to>
    <xdr:sp>
      <xdr:nvSpPr>
        <xdr:cNvPr id="3" name="TextBox 8"/>
        <xdr:cNvSpPr txBox="1">
          <a:spLocks noChangeArrowheads="1"/>
        </xdr:cNvSpPr>
      </xdr:nvSpPr>
      <xdr:spPr>
        <a:xfrm>
          <a:off x="4591050" y="9429750"/>
          <a:ext cx="6067425" cy="4191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describir los cálculos realizados, además de aquellos recomendados por la OIE en las secciones 1 y 2 del anexo a las instrucciones para completar el modelo de la OIE. </a:t>
          </a:r>
        </a:p>
      </xdr:txBody>
    </xdr:sp>
    <xdr:clientData/>
  </xdr:twoCellAnchor>
  <xdr:twoCellAnchor>
    <xdr:from>
      <xdr:col>8</xdr:col>
      <xdr:colOff>57150</xdr:colOff>
      <xdr:row>5</xdr:row>
      <xdr:rowOff>0</xdr:rowOff>
    </xdr:from>
    <xdr:to>
      <xdr:col>10</xdr:col>
      <xdr:colOff>247650</xdr:colOff>
      <xdr:row>28</xdr:row>
      <xdr:rowOff>85725</xdr:rowOff>
    </xdr:to>
    <xdr:sp>
      <xdr:nvSpPr>
        <xdr:cNvPr id="4" name="TextBox 4"/>
        <xdr:cNvSpPr txBox="1">
          <a:spLocks noChangeArrowheads="1"/>
        </xdr:cNvSpPr>
      </xdr:nvSpPr>
      <xdr:spPr>
        <a:xfrm>
          <a:off x="12430125" y="2990850"/>
          <a:ext cx="3581400" cy="4524375"/>
        </a:xfrm>
        <a:prstGeom prst="rect">
          <a:avLst/>
        </a:prstGeom>
        <a:solidFill>
          <a:srgbClr val="FFFFFF"/>
        </a:solidFill>
        <a:ln w="9525" cmpd="sng">
          <a:solidFill>
            <a:srgbClr val="BCBCBC"/>
          </a:solidFill>
          <a:headEnd type="none"/>
          <a:tailEnd type="none"/>
        </a:ln>
      </xdr:spPr>
      <xdr:txBody>
        <a:bodyPr vertOverflow="clip" wrap="square" lIns="72000" tIns="18000" rIns="72000" bIns="18000"/>
        <a:p>
          <a:pPr algn="l">
            <a:defRPr/>
          </a:pPr>
          <a:r>
            <a:rPr lang="en-US" cap="none" sz="1100" b="1" i="0" u="none" baseline="0">
              <a:solidFill>
                <a:srgbClr val="000000"/>
              </a:solidFill>
              <a:latin typeface="Calibri"/>
              <a:ea typeface="Calibri"/>
              <a:cs typeface="Calibri"/>
            </a:rPr>
            <a:t>Del </a:t>
          </a:r>
          <a:r>
            <a:rPr lang="en-US" cap="none" sz="1100" b="1" i="1" u="none" baseline="0">
              <a:solidFill>
                <a:srgbClr val="000000"/>
              </a:solidFill>
              <a:latin typeface="Calibri"/>
              <a:ea typeface="Calibri"/>
              <a:cs typeface="Calibri"/>
            </a:rPr>
            <a:t>Código Sanitario</a:t>
          </a:r>
          <a:r>
            <a:rPr lang="en-US" cap="none" sz="1100" b="1" i="1" u="none" baseline="0">
              <a:solidFill>
                <a:srgbClr val="000000"/>
              </a:solidFill>
              <a:latin typeface="Calibri"/>
              <a:ea typeface="Calibri"/>
              <a:cs typeface="Calibri"/>
            </a:rPr>
            <a:t> para los Animales Terrestres</a:t>
          </a:r>
          <a:r>
            <a:rPr lang="en-US" cap="none" sz="1100" b="1" i="0" u="none" baseline="0">
              <a:solidFill>
                <a:srgbClr val="000000"/>
              </a:solidFill>
              <a:latin typeface="Calibri"/>
              <a:ea typeface="Calibri"/>
              <a:cs typeface="Calibri"/>
            </a:rPr>
            <a:t>, Capítulo 6.9 (</a:t>
          </a:r>
          <a:r>
            <a:rPr lang="en-US" cap="none" sz="1100" b="1" i="0" u="none" baseline="0">
              <a:solidFill>
                <a:srgbClr val="000000"/>
              </a:solidFill>
              <a:latin typeface="Calibri"/>
              <a:ea typeface="Calibri"/>
              <a:cs typeface="Calibri"/>
            </a:rPr>
            <a:t>SEGUIMIENTO DE LAS CANTIDADES Y PATRONES DE UTILIZACIÓN DE AGENTES ANTIMICROBIANOS EN LOS ANIMALES DESTINADOS A LA ALIMENTACIÓN)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Uso médico veterinario: </a:t>
          </a:r>
          <a:r>
            <a:rPr lang="en-US" cap="none" sz="1100" b="0" i="0" u="none" baseline="0">
              <a:solidFill>
                <a:srgbClr val="000000"/>
              </a:solidFill>
              <a:latin typeface="Calibri"/>
              <a:ea typeface="Calibri"/>
              <a:cs typeface="Calibri"/>
            </a:rPr>
            <a:t>designa la administración de un agente antimicrobiano a un individuo o a un grupo de animales con el fin de tratar, controlar o prevenir una enfermedad infecciosa:
</a:t>
          </a:r>
          <a:r>
            <a:rPr lang="en-US" cap="none" sz="1100" b="0" i="0" u="none" baseline="0">
              <a:solidFill>
                <a:srgbClr val="000000"/>
              </a:solidFill>
              <a:latin typeface="Calibri"/>
              <a:ea typeface="Calibri"/>
              <a:cs typeface="Calibri"/>
            </a:rPr>
            <a:t>-"tratar":</a:t>
          </a:r>
          <a:r>
            <a:rPr lang="en-US" cap="none" sz="1100" b="0" i="0" u="none" baseline="0">
              <a:solidFill>
                <a:srgbClr val="000000"/>
              </a:solidFill>
              <a:latin typeface="Calibri"/>
              <a:ea typeface="Calibri"/>
              <a:cs typeface="Calibri"/>
            </a:rPr>
            <a:t> designa la administración de un agente antimicrobiano a un individuo o a un grupo de animales que muestran signos clínicos de una enfermedad infecciosa;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-"controlar": designa la administración de un agente antimicrobiano a un grupo de animales que contenga animales enfermos y sanos (que se presumen están infectados) para minimizar o eliminar signos clínicos y prevenir una mayor propagación de la enfermedad;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-"prevenir": designa la administración de un agente antimicrobiano a un individuo o a un grupo de animales con riesgo de adquirir una infección específica o que se encuentran en una situación en la que es posible la aparición de la enfermedad infecciosa si no se administra el medicamento.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Estímulo del crecimiento: </a:t>
          </a:r>
          <a:r>
            <a:rPr lang="en-US" cap="none" sz="1100" b="0" i="0" u="none" baseline="0">
              <a:solidFill>
                <a:srgbClr val="000000"/>
              </a:solidFill>
              <a:latin typeface="Calibri"/>
              <a:ea typeface="Calibri"/>
              <a:cs typeface="Calibri"/>
            </a:rPr>
            <a:t>designa la administración de agentes antimicrobianos a animales sólo para aumentar el índice de engorde o la eficacia de la alimentación.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31</xdr:row>
      <xdr:rowOff>38100</xdr:rowOff>
    </xdr:from>
    <xdr:to>
      <xdr:col>11</xdr:col>
      <xdr:colOff>781050</xdr:colOff>
      <xdr:row>31</xdr:row>
      <xdr:rowOff>666750</xdr:rowOff>
    </xdr:to>
    <xdr:sp>
      <xdr:nvSpPr>
        <xdr:cNvPr id="1" name="TextBox 3"/>
        <xdr:cNvSpPr txBox="1">
          <a:spLocks noChangeArrowheads="1"/>
        </xdr:cNvSpPr>
      </xdr:nvSpPr>
      <xdr:spPr>
        <a:xfrm>
          <a:off x="4086225" y="8315325"/>
          <a:ext cx="9144000" cy="6286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Enumerar todas las clases de antimicrobianos con las que se combinan las cantidades, utilizando siempre que sea posible el término 'clase de antimicrobiano' o la terminología de la lista de la OIE de agentes antimicrobianos de importancia veterinaria. También se deberán enumerar las sustancias incluidas en la agregación de datos que no forman parte de la terminología recomendada. Si una clase notificada necesita mantenerse </a:t>
          </a:r>
          <a:r>
            <a:rPr lang="en-US" cap="none" sz="1100" b="1" i="0" u="none" baseline="0">
              <a:solidFill>
                <a:srgbClr val="000000"/>
              </a:solidFill>
              <a:latin typeface="Calibri"/>
              <a:ea typeface="Calibri"/>
              <a:cs typeface="Calibri"/>
            </a:rPr>
            <a:t>confidencial</a:t>
          </a:r>
          <a:r>
            <a:rPr lang="en-US" cap="none" sz="1100" b="0" i="0" u="none" baseline="0">
              <a:solidFill>
                <a:srgbClr val="000000"/>
              </a:solidFill>
              <a:latin typeface="Calibri"/>
              <a:ea typeface="Calibri"/>
              <a:cs typeface="Calibri"/>
            </a:rPr>
            <a:t>, indicar "</a:t>
          </a:r>
          <a:r>
            <a:rPr lang="en-US" cap="none" sz="1100" b="1" i="0" u="none" baseline="0">
              <a:solidFill>
                <a:srgbClr val="000000"/>
              </a:solidFill>
              <a:latin typeface="Calibri"/>
              <a:ea typeface="Calibri"/>
              <a:cs typeface="Calibri"/>
            </a:rPr>
            <a:t>Confidencial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2</xdr:col>
      <xdr:colOff>28575</xdr:colOff>
      <xdr:row>32</xdr:row>
      <xdr:rowOff>38100</xdr:rowOff>
    </xdr:from>
    <xdr:to>
      <xdr:col>11</xdr:col>
      <xdr:colOff>781050</xdr:colOff>
      <xdr:row>32</xdr:row>
      <xdr:rowOff>495300</xdr:rowOff>
    </xdr:to>
    <xdr:sp>
      <xdr:nvSpPr>
        <xdr:cNvPr id="2" name="TextBox 4"/>
        <xdr:cNvSpPr txBox="1">
          <a:spLocks noChangeArrowheads="1"/>
        </xdr:cNvSpPr>
      </xdr:nvSpPr>
      <xdr:spPr>
        <a:xfrm>
          <a:off x="4076700" y="9077325"/>
          <a:ext cx="9153525" cy="4572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Describir la o las clases notificadas como</a:t>
          </a:r>
          <a:r>
            <a:rPr lang="en-US" cap="none" sz="1100" b="0" i="0" u="none" baseline="0">
              <a:solidFill>
                <a:srgbClr val="000000"/>
              </a:solidFill>
              <a:latin typeface="Calibri"/>
              <a:ea typeface="Calibri"/>
              <a:cs typeface="Calibri"/>
            </a:rPr>
            <a:t> "Otros", utilizando cuando sea posible la terminología de la lista de la OIE de los agentes antimicrobianos de importancia veterinaria. </a:t>
          </a:r>
          <a:r>
            <a:rPr lang="en-US" cap="none" sz="1100" b="0" i="0" u="none" baseline="0">
              <a:solidFill>
                <a:srgbClr val="000000"/>
              </a:solidFill>
              <a:latin typeface="Calibri"/>
              <a:ea typeface="Calibri"/>
              <a:cs typeface="Calibri"/>
            </a:rPr>
            <a:t> </a:t>
          </a:r>
        </a:p>
      </xdr:txBody>
    </xdr:sp>
    <xdr:clientData/>
  </xdr:twoCellAnchor>
  <xdr:twoCellAnchor>
    <xdr:from>
      <xdr:col>2</xdr:col>
      <xdr:colOff>19050</xdr:colOff>
      <xdr:row>33</xdr:row>
      <xdr:rowOff>38100</xdr:rowOff>
    </xdr:from>
    <xdr:to>
      <xdr:col>11</xdr:col>
      <xdr:colOff>790575</xdr:colOff>
      <xdr:row>33</xdr:row>
      <xdr:rowOff>723900</xdr:rowOff>
    </xdr:to>
    <xdr:sp>
      <xdr:nvSpPr>
        <xdr:cNvPr id="3" name="TextBox 7"/>
        <xdr:cNvSpPr txBox="1">
          <a:spLocks noChangeArrowheads="1"/>
        </xdr:cNvSpPr>
      </xdr:nvSpPr>
      <xdr:spPr>
        <a:xfrm>
          <a:off x="4067175" y="9877425"/>
          <a:ext cx="9172575" cy="6858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Por favor, describir los cálculos realizados, además de aquellos recomendados por la OIE en las secciones 1 y 2 del anexo a las instrucciones para completar el modelo de la OIE. </a:t>
          </a:r>
        </a:p>
      </xdr:txBody>
    </xdr:sp>
    <xdr:clientData/>
  </xdr:twoCellAnchor>
  <xdr:twoCellAnchor>
    <xdr:from>
      <xdr:col>18</xdr:col>
      <xdr:colOff>66675</xdr:colOff>
      <xdr:row>6</xdr:row>
      <xdr:rowOff>0</xdr:rowOff>
    </xdr:from>
    <xdr:to>
      <xdr:col>22</xdr:col>
      <xdr:colOff>133350</xdr:colOff>
      <xdr:row>29</xdr:row>
      <xdr:rowOff>152400</xdr:rowOff>
    </xdr:to>
    <xdr:sp>
      <xdr:nvSpPr>
        <xdr:cNvPr id="4" name="TextBox 5"/>
        <xdr:cNvSpPr txBox="1">
          <a:spLocks noChangeArrowheads="1"/>
        </xdr:cNvSpPr>
      </xdr:nvSpPr>
      <xdr:spPr>
        <a:xfrm>
          <a:off x="19954875" y="3352800"/>
          <a:ext cx="3590925" cy="4695825"/>
        </a:xfrm>
        <a:prstGeom prst="rect">
          <a:avLst/>
        </a:prstGeom>
        <a:solidFill>
          <a:srgbClr val="FFFFFF"/>
        </a:solidFill>
        <a:ln w="9525" cmpd="sng">
          <a:solidFill>
            <a:srgbClr val="BCBCBC"/>
          </a:solidFill>
          <a:headEnd type="none"/>
          <a:tailEnd type="none"/>
        </a:ln>
      </xdr:spPr>
      <xdr:txBody>
        <a:bodyPr vertOverflow="clip" wrap="square" lIns="72000" tIns="18000" rIns="72000" bIns="18000"/>
        <a:p>
          <a:pPr algn="l">
            <a:defRPr/>
          </a:pPr>
          <a:r>
            <a:rPr lang="en-US" cap="none" sz="1100" b="1" i="0" u="none" baseline="0">
              <a:solidFill>
                <a:srgbClr val="000000"/>
              </a:solidFill>
              <a:latin typeface="Calibri"/>
              <a:ea typeface="Calibri"/>
              <a:cs typeface="Calibri"/>
            </a:rPr>
            <a:t>Del </a:t>
          </a:r>
          <a:r>
            <a:rPr lang="en-US" cap="none" sz="1100" b="1" i="1" u="none" baseline="0">
              <a:solidFill>
                <a:srgbClr val="000000"/>
              </a:solidFill>
              <a:latin typeface="Calibri"/>
              <a:ea typeface="Calibri"/>
              <a:cs typeface="Calibri"/>
            </a:rPr>
            <a:t>Código Sanitario</a:t>
          </a:r>
          <a:r>
            <a:rPr lang="en-US" cap="none" sz="1100" b="1" i="1" u="none" baseline="0">
              <a:solidFill>
                <a:srgbClr val="000000"/>
              </a:solidFill>
              <a:latin typeface="Calibri"/>
              <a:ea typeface="Calibri"/>
              <a:cs typeface="Calibri"/>
            </a:rPr>
            <a:t> para los Animales Terrestres</a:t>
          </a:r>
          <a:r>
            <a:rPr lang="en-US" cap="none" sz="1100" b="1" i="0" u="none" baseline="0">
              <a:solidFill>
                <a:srgbClr val="000000"/>
              </a:solidFill>
              <a:latin typeface="Calibri"/>
              <a:ea typeface="Calibri"/>
              <a:cs typeface="Calibri"/>
            </a:rPr>
            <a:t>, Capítulo 6.9 (</a:t>
          </a:r>
          <a:r>
            <a:rPr lang="en-US" cap="none" sz="1100" b="1" i="0" u="none" baseline="0">
              <a:solidFill>
                <a:srgbClr val="000000"/>
              </a:solidFill>
              <a:latin typeface="Calibri"/>
              <a:ea typeface="Calibri"/>
              <a:cs typeface="Calibri"/>
            </a:rPr>
            <a:t>SEGUIMIENTO DE LAS CANTIDADES Y PATRONES DE UTILIZACIÓN DE AGENTES ANTIMICROBIANOS EN LOS ANIMALES DESTINADOS A LA ALIMENTACIÓN)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Uso médico veterinario: </a:t>
          </a:r>
          <a:r>
            <a:rPr lang="en-US" cap="none" sz="1100" b="0" i="0" u="none" baseline="0">
              <a:solidFill>
                <a:srgbClr val="000000"/>
              </a:solidFill>
              <a:latin typeface="Calibri"/>
              <a:ea typeface="Calibri"/>
              <a:cs typeface="Calibri"/>
            </a:rPr>
            <a:t>designa la administración de un agente antimicrobiano a un individuo o a un grupo de animales con el fin de tratar, controlar o prevenir una enfermedad infecciosa:
</a:t>
          </a:r>
          <a:r>
            <a:rPr lang="en-US" cap="none" sz="1100" b="0" i="0" u="none" baseline="0">
              <a:solidFill>
                <a:srgbClr val="000000"/>
              </a:solidFill>
              <a:latin typeface="Calibri"/>
              <a:ea typeface="Calibri"/>
              <a:cs typeface="Calibri"/>
            </a:rPr>
            <a:t>-"tratar":</a:t>
          </a:r>
          <a:r>
            <a:rPr lang="en-US" cap="none" sz="1100" b="0" i="0" u="none" baseline="0">
              <a:solidFill>
                <a:srgbClr val="000000"/>
              </a:solidFill>
              <a:latin typeface="Calibri"/>
              <a:ea typeface="Calibri"/>
              <a:cs typeface="Calibri"/>
            </a:rPr>
            <a:t> designa la administración de un agente antimicrobiano a un individuo o a un grupo de animales que muestran signos clínicos de una enfermedad infecciosa;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-"controlar": designa la administración de un agente antimicrobiano a un grupo de animales que contenga animales enfermos y sanos (que se presumen están infectados) para minimizar o eliminar signos clínicos y prevenir una mayor propagación de la enfermedad;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-"prevenir": designa la administración de un agente antimicrobiano a un individuo o a un grupo de animales con riesgo de adquirir una infección específica o que se encuentran en una situación en la que es posible la aparición de la enfermedad infecciosa si no se administra el medicamento.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Estímulo del crecimiento: </a:t>
          </a:r>
          <a:r>
            <a:rPr lang="en-US" cap="none" sz="1100" b="0" i="0" u="none" baseline="0">
              <a:solidFill>
                <a:srgbClr val="000000"/>
              </a:solidFill>
              <a:latin typeface="Calibri"/>
              <a:ea typeface="Calibri"/>
              <a:cs typeface="Calibri"/>
            </a:rPr>
            <a:t>designa la administración de agentes antimicrobianos a animales sólo para aumentar el índice de engorde o la eficacia de la alimentación.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imicrobialuse@oie.int?subject=(Pa&#237;s)%20-%20Sexta%20colecta%20anual%20de%20datos%20de%20los%20agentes%20antimicrobianos%20destinados%20a%20ser%20utilizados%20en%20animale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V299"/>
  <sheetViews>
    <sheetView tabSelected="1" zoomScale="120" zoomScaleNormal="120" zoomScalePageLayoutView="125" workbookViewId="0" topLeftCell="A1">
      <selection activeCell="E3" sqref="E3"/>
    </sheetView>
  </sheetViews>
  <sheetFormatPr defaultColWidth="11.421875" defaultRowHeight="15"/>
  <cols>
    <col min="1" max="2" width="1.28515625" style="11" customWidth="1"/>
    <col min="3" max="3" width="5.28125" style="9" customWidth="1"/>
    <col min="4" max="4" width="44.00390625" style="2" customWidth="1"/>
    <col min="5" max="5" width="58.140625" style="2" customWidth="1"/>
    <col min="6" max="6" width="1.7109375" style="11" customWidth="1"/>
    <col min="7" max="7" width="29.00390625" style="11" customWidth="1"/>
    <col min="8" max="8" width="16.57421875" style="11" customWidth="1"/>
    <col min="9" max="9" width="20.00390625" style="11" customWidth="1"/>
    <col min="10" max="15" width="13.8515625" style="11" customWidth="1"/>
    <col min="16" max="16" width="14.7109375" style="11" customWidth="1"/>
    <col min="17" max="20" width="13.8515625" style="11" customWidth="1"/>
    <col min="21" max="21" width="13.8515625" style="12" customWidth="1"/>
    <col min="22" max="35" width="11.421875" style="12" customWidth="1"/>
    <col min="36" max="48" width="11.421875" style="11" customWidth="1"/>
    <col min="49" max="16384" width="11.421875" style="2" customWidth="1"/>
  </cols>
  <sheetData>
    <row r="1" spans="3:5" ht="45" customHeight="1">
      <c r="C1" s="61" t="s">
        <v>28</v>
      </c>
      <c r="D1" s="272" t="s">
        <v>193</v>
      </c>
      <c r="E1" s="273"/>
    </row>
    <row r="2" spans="3:5" ht="17.25" customHeight="1">
      <c r="C2" s="290" t="s">
        <v>74</v>
      </c>
      <c r="D2" s="291"/>
      <c r="E2" s="292"/>
    </row>
    <row r="3" spans="3:5" ht="18" customHeight="1">
      <c r="C3" s="62">
        <v>1</v>
      </c>
      <c r="D3" s="63" t="s">
        <v>75</v>
      </c>
      <c r="E3" s="64" t="s">
        <v>83</v>
      </c>
    </row>
    <row r="4" spans="3:5" ht="18" customHeight="1">
      <c r="C4" s="62">
        <v>2</v>
      </c>
      <c r="D4" s="63" t="s">
        <v>76</v>
      </c>
      <c r="E4" s="65" t="s">
        <v>83</v>
      </c>
    </row>
    <row r="5" spans="3:5" ht="18" customHeight="1">
      <c r="C5" s="284">
        <v>3</v>
      </c>
      <c r="D5" s="274" t="s">
        <v>77</v>
      </c>
      <c r="E5" s="66"/>
    </row>
    <row r="6" spans="3:5" ht="18" customHeight="1">
      <c r="C6" s="285"/>
      <c r="D6" s="275"/>
      <c r="E6" s="67"/>
    </row>
    <row r="7" spans="3:5" ht="15.75" customHeight="1">
      <c r="C7" s="286"/>
      <c r="D7" s="275"/>
      <c r="E7" s="68"/>
    </row>
    <row r="8" spans="3:5" ht="15.75" customHeight="1">
      <c r="C8" s="62">
        <v>4</v>
      </c>
      <c r="D8" s="63" t="s">
        <v>78</v>
      </c>
      <c r="E8" s="64" t="s">
        <v>83</v>
      </c>
    </row>
    <row r="9" spans="3:5" ht="15.75" customHeight="1">
      <c r="C9" s="62">
        <v>5</v>
      </c>
      <c r="D9" s="63" t="s">
        <v>79</v>
      </c>
      <c r="E9" s="64" t="s">
        <v>83</v>
      </c>
    </row>
    <row r="10" spans="3:5" ht="15.75" customHeight="1">
      <c r="C10" s="62">
        <v>6</v>
      </c>
      <c r="D10" s="63" t="s">
        <v>80</v>
      </c>
      <c r="E10" s="64" t="s">
        <v>83</v>
      </c>
    </row>
    <row r="11" spans="3:5" ht="15" customHeight="1">
      <c r="C11" s="62">
        <v>7</v>
      </c>
      <c r="D11" s="63" t="s">
        <v>81</v>
      </c>
      <c r="E11" s="64" t="s">
        <v>83</v>
      </c>
    </row>
    <row r="12" spans="3:5" ht="15.75" customHeight="1">
      <c r="C12" s="62">
        <v>8</v>
      </c>
      <c r="D12" s="63" t="s">
        <v>82</v>
      </c>
      <c r="E12" s="64" t="s">
        <v>83</v>
      </c>
    </row>
    <row r="13" spans="3:5" ht="15.75" customHeight="1">
      <c r="C13" s="313" t="s">
        <v>84</v>
      </c>
      <c r="D13" s="314"/>
      <c r="E13" s="315"/>
    </row>
    <row r="14" spans="1:48" s="34" customFormat="1" ht="33" customHeight="1">
      <c r="A14" s="11"/>
      <c r="B14" s="11"/>
      <c r="C14" s="293" t="s">
        <v>165</v>
      </c>
      <c r="D14" s="294"/>
      <c r="E14" s="295"/>
      <c r="F14" s="11"/>
      <c r="G14" s="11"/>
      <c r="H14" s="11"/>
      <c r="I14" s="11"/>
      <c r="J14" s="11"/>
      <c r="K14" s="11"/>
      <c r="L14" s="11"/>
      <c r="M14" s="11"/>
      <c r="N14" s="11"/>
      <c r="O14" s="11"/>
      <c r="P14" s="11"/>
      <c r="Q14" s="11"/>
      <c r="R14" s="11"/>
      <c r="S14" s="11"/>
      <c r="T14" s="11"/>
      <c r="U14" s="12"/>
      <c r="V14" s="12"/>
      <c r="W14" s="12"/>
      <c r="X14" s="12"/>
      <c r="Y14" s="12"/>
      <c r="Z14" s="12"/>
      <c r="AA14" s="12"/>
      <c r="AB14" s="12"/>
      <c r="AC14" s="12"/>
      <c r="AD14" s="12"/>
      <c r="AE14" s="12"/>
      <c r="AF14" s="12"/>
      <c r="AG14" s="12"/>
      <c r="AH14" s="12"/>
      <c r="AI14" s="12"/>
      <c r="AJ14" s="11"/>
      <c r="AK14" s="11"/>
      <c r="AL14" s="11"/>
      <c r="AM14" s="11"/>
      <c r="AN14" s="11"/>
      <c r="AO14" s="11"/>
      <c r="AP14" s="11"/>
      <c r="AQ14" s="11"/>
      <c r="AR14" s="11"/>
      <c r="AS14" s="11"/>
      <c r="AT14" s="11"/>
      <c r="AU14" s="11"/>
      <c r="AV14" s="11"/>
    </row>
    <row r="15" spans="3:5" ht="23.25" customHeight="1">
      <c r="C15" s="284">
        <v>9</v>
      </c>
      <c r="D15" s="282" t="s">
        <v>150</v>
      </c>
      <c r="E15" s="69"/>
    </row>
    <row r="16" spans="3:5" ht="22.5" customHeight="1">
      <c r="C16" s="286"/>
      <c r="D16" s="283"/>
      <c r="E16" s="70"/>
    </row>
    <row r="17" spans="3:6" ht="57.75" customHeight="1">
      <c r="C17" s="71">
        <v>10</v>
      </c>
      <c r="D17" s="72" t="s">
        <v>151</v>
      </c>
      <c r="E17" s="73" t="s">
        <v>83</v>
      </c>
      <c r="F17" s="14"/>
    </row>
    <row r="18" spans="1:48" s="34" customFormat="1" ht="15" customHeight="1">
      <c r="A18" s="11"/>
      <c r="B18" s="11"/>
      <c r="C18" s="302">
        <v>11</v>
      </c>
      <c r="D18" s="296" t="s">
        <v>149</v>
      </c>
      <c r="E18" s="74"/>
      <c r="F18" s="14"/>
      <c r="G18" s="11"/>
      <c r="H18" s="11"/>
      <c r="I18" s="11"/>
      <c r="J18" s="11"/>
      <c r="K18" s="11"/>
      <c r="L18" s="11"/>
      <c r="M18" s="11"/>
      <c r="N18" s="11"/>
      <c r="O18" s="11"/>
      <c r="P18" s="11"/>
      <c r="Q18" s="11"/>
      <c r="R18" s="11"/>
      <c r="S18" s="11"/>
      <c r="T18" s="11"/>
      <c r="U18" s="12"/>
      <c r="V18" s="12"/>
      <c r="W18" s="12"/>
      <c r="X18" s="12"/>
      <c r="Y18" s="12"/>
      <c r="Z18" s="12"/>
      <c r="AA18" s="12"/>
      <c r="AB18" s="12"/>
      <c r="AC18" s="12"/>
      <c r="AD18" s="12"/>
      <c r="AE18" s="12"/>
      <c r="AF18" s="12"/>
      <c r="AG18" s="12"/>
      <c r="AH18" s="12"/>
      <c r="AI18" s="12"/>
      <c r="AJ18" s="11"/>
      <c r="AK18" s="11"/>
      <c r="AL18" s="11"/>
      <c r="AM18" s="11"/>
      <c r="AN18" s="11"/>
      <c r="AO18" s="11"/>
      <c r="AP18" s="11"/>
      <c r="AQ18" s="11"/>
      <c r="AR18" s="11"/>
      <c r="AS18" s="11"/>
      <c r="AT18" s="11"/>
      <c r="AU18" s="11"/>
      <c r="AV18" s="11"/>
    </row>
    <row r="19" spans="1:48" s="34" customFormat="1" ht="15.75" customHeight="1">
      <c r="A19" s="11"/>
      <c r="B19" s="11"/>
      <c r="C19" s="303"/>
      <c r="D19" s="297"/>
      <c r="E19" s="74"/>
      <c r="F19" s="14"/>
      <c r="G19" s="11"/>
      <c r="H19" s="11"/>
      <c r="I19" s="11"/>
      <c r="J19" s="11"/>
      <c r="K19" s="11"/>
      <c r="L19" s="11"/>
      <c r="M19" s="11"/>
      <c r="N19" s="11"/>
      <c r="O19" s="11"/>
      <c r="P19" s="11"/>
      <c r="Q19" s="11"/>
      <c r="R19" s="11"/>
      <c r="S19" s="11"/>
      <c r="T19" s="11"/>
      <c r="U19" s="12"/>
      <c r="V19" s="12"/>
      <c r="W19" s="12"/>
      <c r="X19" s="12"/>
      <c r="Y19" s="12"/>
      <c r="Z19" s="12"/>
      <c r="AA19" s="12"/>
      <c r="AB19" s="12"/>
      <c r="AC19" s="12"/>
      <c r="AD19" s="12"/>
      <c r="AE19" s="12"/>
      <c r="AF19" s="12"/>
      <c r="AG19" s="12"/>
      <c r="AH19" s="12"/>
      <c r="AI19" s="12"/>
      <c r="AJ19" s="11"/>
      <c r="AK19" s="11"/>
      <c r="AL19" s="11"/>
      <c r="AM19" s="11"/>
      <c r="AN19" s="11"/>
      <c r="AO19" s="11"/>
      <c r="AP19" s="11"/>
      <c r="AQ19" s="11"/>
      <c r="AR19" s="11"/>
      <c r="AS19" s="11"/>
      <c r="AT19" s="11"/>
      <c r="AU19" s="11"/>
      <c r="AV19" s="11"/>
    </row>
    <row r="20" spans="1:48" s="34" customFormat="1" ht="23.25" customHeight="1">
      <c r="A20" s="11"/>
      <c r="B20" s="11"/>
      <c r="C20" s="281"/>
      <c r="D20" s="298"/>
      <c r="E20" s="74"/>
      <c r="F20" s="14"/>
      <c r="G20" s="11"/>
      <c r="H20" s="11"/>
      <c r="I20" s="11"/>
      <c r="J20" s="11"/>
      <c r="K20" s="11"/>
      <c r="L20" s="11"/>
      <c r="M20" s="11"/>
      <c r="N20" s="11"/>
      <c r="O20" s="11"/>
      <c r="P20" s="11"/>
      <c r="Q20" s="11"/>
      <c r="R20" s="11"/>
      <c r="S20" s="11"/>
      <c r="T20" s="11"/>
      <c r="U20" s="12"/>
      <c r="V20" s="12"/>
      <c r="W20" s="12"/>
      <c r="X20" s="12"/>
      <c r="Y20" s="12"/>
      <c r="Z20" s="12"/>
      <c r="AA20" s="12"/>
      <c r="AB20" s="12"/>
      <c r="AC20" s="12"/>
      <c r="AD20" s="12"/>
      <c r="AE20" s="12"/>
      <c r="AF20" s="12"/>
      <c r="AG20" s="12"/>
      <c r="AH20" s="12"/>
      <c r="AI20" s="12"/>
      <c r="AJ20" s="11"/>
      <c r="AK20" s="11"/>
      <c r="AL20" s="11"/>
      <c r="AM20" s="11"/>
      <c r="AN20" s="11"/>
      <c r="AO20" s="11"/>
      <c r="AP20" s="11"/>
      <c r="AQ20" s="11"/>
      <c r="AR20" s="11"/>
      <c r="AS20" s="11"/>
      <c r="AT20" s="11"/>
      <c r="AU20" s="11"/>
      <c r="AV20" s="11"/>
    </row>
    <row r="21" spans="3:6" ht="25.5" customHeight="1">
      <c r="C21" s="280">
        <v>12</v>
      </c>
      <c r="D21" s="282" t="s">
        <v>158</v>
      </c>
      <c r="E21" s="75"/>
      <c r="F21" s="14"/>
    </row>
    <row r="22" spans="3:5" ht="24.75" customHeight="1">
      <c r="C22" s="281"/>
      <c r="D22" s="283"/>
      <c r="E22" s="76"/>
    </row>
    <row r="23" spans="1:48" s="34" customFormat="1" ht="23.25" customHeight="1">
      <c r="A23" s="11"/>
      <c r="B23" s="11"/>
      <c r="C23" s="302">
        <v>13</v>
      </c>
      <c r="D23" s="299" t="s">
        <v>159</v>
      </c>
      <c r="E23" s="75"/>
      <c r="F23" s="11"/>
      <c r="G23" s="11"/>
      <c r="H23" s="11"/>
      <c r="I23" s="11"/>
      <c r="J23" s="11"/>
      <c r="K23" s="11"/>
      <c r="L23" s="11"/>
      <c r="M23" s="11"/>
      <c r="N23" s="11"/>
      <c r="O23" s="11"/>
      <c r="P23" s="11"/>
      <c r="Q23" s="11"/>
      <c r="R23" s="11"/>
      <c r="S23" s="11"/>
      <c r="T23" s="11"/>
      <c r="U23" s="12"/>
      <c r="V23" s="12"/>
      <c r="W23" s="12"/>
      <c r="X23" s="12"/>
      <c r="Y23" s="12"/>
      <c r="Z23" s="12"/>
      <c r="AA23" s="12"/>
      <c r="AB23" s="12"/>
      <c r="AC23" s="12"/>
      <c r="AD23" s="12"/>
      <c r="AE23" s="12"/>
      <c r="AF23" s="12"/>
      <c r="AG23" s="12"/>
      <c r="AH23" s="12"/>
      <c r="AI23" s="12"/>
      <c r="AJ23" s="11"/>
      <c r="AK23" s="11"/>
      <c r="AL23" s="11"/>
      <c r="AM23" s="11"/>
      <c r="AN23" s="11"/>
      <c r="AO23" s="11"/>
      <c r="AP23" s="11"/>
      <c r="AQ23" s="11"/>
      <c r="AR23" s="11"/>
      <c r="AS23" s="11"/>
      <c r="AT23" s="11"/>
      <c r="AU23" s="11"/>
      <c r="AV23" s="11"/>
    </row>
    <row r="24" spans="1:48" s="34" customFormat="1" ht="21" customHeight="1">
      <c r="A24" s="11"/>
      <c r="B24" s="11"/>
      <c r="C24" s="303"/>
      <c r="D24" s="300"/>
      <c r="E24" s="77"/>
      <c r="F24" s="11"/>
      <c r="G24" s="11"/>
      <c r="H24" s="11"/>
      <c r="I24" s="11"/>
      <c r="J24" s="11"/>
      <c r="K24" s="11"/>
      <c r="L24" s="11"/>
      <c r="M24" s="11"/>
      <c r="N24" s="11"/>
      <c r="O24" s="11"/>
      <c r="P24" s="11"/>
      <c r="Q24" s="11"/>
      <c r="R24" s="11"/>
      <c r="S24" s="11"/>
      <c r="T24" s="11"/>
      <c r="U24" s="12"/>
      <c r="V24" s="12"/>
      <c r="W24" s="12"/>
      <c r="X24" s="12"/>
      <c r="Y24" s="12"/>
      <c r="Z24" s="12"/>
      <c r="AA24" s="12"/>
      <c r="AB24" s="12"/>
      <c r="AC24" s="12"/>
      <c r="AD24" s="12"/>
      <c r="AE24" s="12"/>
      <c r="AF24" s="12"/>
      <c r="AG24" s="12"/>
      <c r="AH24" s="12"/>
      <c r="AI24" s="12"/>
      <c r="AJ24" s="11"/>
      <c r="AK24" s="11"/>
      <c r="AL24" s="11"/>
      <c r="AM24" s="11"/>
      <c r="AN24" s="11"/>
      <c r="AO24" s="11"/>
      <c r="AP24" s="11"/>
      <c r="AQ24" s="11"/>
      <c r="AR24" s="11"/>
      <c r="AS24" s="11"/>
      <c r="AT24" s="11"/>
      <c r="AU24" s="11"/>
      <c r="AV24" s="11"/>
    </row>
    <row r="25" spans="1:48" s="34" customFormat="1" ht="29.25" customHeight="1">
      <c r="A25" s="11"/>
      <c r="B25" s="11"/>
      <c r="C25" s="281"/>
      <c r="D25" s="301"/>
      <c r="E25" s="76"/>
      <c r="F25" s="11"/>
      <c r="G25" s="11"/>
      <c r="H25" s="11"/>
      <c r="I25" s="11"/>
      <c r="J25" s="11"/>
      <c r="K25" s="11"/>
      <c r="L25" s="11"/>
      <c r="M25" s="11"/>
      <c r="N25" s="11"/>
      <c r="O25" s="11"/>
      <c r="P25" s="11"/>
      <c r="Q25" s="11"/>
      <c r="R25" s="11"/>
      <c r="S25" s="11"/>
      <c r="T25" s="11"/>
      <c r="U25" s="12"/>
      <c r="V25" s="12"/>
      <c r="W25" s="12"/>
      <c r="X25" s="12"/>
      <c r="Y25" s="12"/>
      <c r="Z25" s="12"/>
      <c r="AA25" s="12"/>
      <c r="AB25" s="12"/>
      <c r="AC25" s="12"/>
      <c r="AD25" s="12"/>
      <c r="AE25" s="12"/>
      <c r="AF25" s="12"/>
      <c r="AG25" s="12"/>
      <c r="AH25" s="12"/>
      <c r="AI25" s="12"/>
      <c r="AJ25" s="11"/>
      <c r="AK25" s="11"/>
      <c r="AL25" s="11"/>
      <c r="AM25" s="11"/>
      <c r="AN25" s="11"/>
      <c r="AO25" s="11"/>
      <c r="AP25" s="11"/>
      <c r="AQ25" s="11"/>
      <c r="AR25" s="11"/>
      <c r="AS25" s="11"/>
      <c r="AT25" s="11"/>
      <c r="AU25" s="11"/>
      <c r="AV25" s="11"/>
    </row>
    <row r="26" spans="1:48" s="34" customFormat="1" ht="45" customHeight="1">
      <c r="A26" s="11"/>
      <c r="B26" s="11"/>
      <c r="C26" s="78">
        <v>14</v>
      </c>
      <c r="D26" s="79" t="s">
        <v>166</v>
      </c>
      <c r="E26" s="80" t="s">
        <v>83</v>
      </c>
      <c r="F26" s="11"/>
      <c r="G26" s="11"/>
      <c r="H26" s="11"/>
      <c r="I26" s="11"/>
      <c r="J26" s="11"/>
      <c r="K26" s="11"/>
      <c r="L26" s="11"/>
      <c r="M26" s="11"/>
      <c r="N26" s="11"/>
      <c r="O26" s="11"/>
      <c r="P26" s="11"/>
      <c r="Q26" s="11"/>
      <c r="R26" s="11"/>
      <c r="S26" s="11"/>
      <c r="T26" s="11"/>
      <c r="U26" s="12"/>
      <c r="V26" s="12"/>
      <c r="W26" s="12"/>
      <c r="X26" s="12"/>
      <c r="Y26" s="12"/>
      <c r="Z26" s="12"/>
      <c r="AA26" s="12"/>
      <c r="AB26" s="12"/>
      <c r="AC26" s="12"/>
      <c r="AD26" s="12"/>
      <c r="AE26" s="12"/>
      <c r="AF26" s="12"/>
      <c r="AG26" s="12"/>
      <c r="AH26" s="12"/>
      <c r="AI26" s="12"/>
      <c r="AJ26" s="11"/>
      <c r="AK26" s="11"/>
      <c r="AL26" s="11"/>
      <c r="AM26" s="11"/>
      <c r="AN26" s="11"/>
      <c r="AO26" s="11"/>
      <c r="AP26" s="11"/>
      <c r="AQ26" s="11"/>
      <c r="AR26" s="11"/>
      <c r="AS26" s="11"/>
      <c r="AT26" s="11"/>
      <c r="AU26" s="11"/>
      <c r="AV26" s="11"/>
    </row>
    <row r="27" spans="3:5" ht="27.75" customHeight="1">
      <c r="C27" s="316" t="s">
        <v>152</v>
      </c>
      <c r="D27" s="317"/>
      <c r="E27" s="318"/>
    </row>
    <row r="28" spans="3:5" ht="16.5" customHeight="1">
      <c r="C28" s="304" t="s">
        <v>30</v>
      </c>
      <c r="D28" s="305"/>
      <c r="E28" s="306"/>
    </row>
    <row r="29" spans="1:48" s="34" customFormat="1" ht="27.75" customHeight="1">
      <c r="A29" s="11"/>
      <c r="B29" s="11"/>
      <c r="C29" s="310" t="s">
        <v>153</v>
      </c>
      <c r="D29" s="311"/>
      <c r="E29" s="312"/>
      <c r="F29" s="11"/>
      <c r="G29" s="11"/>
      <c r="H29" s="11"/>
      <c r="I29" s="11"/>
      <c r="J29" s="11"/>
      <c r="K29" s="11"/>
      <c r="L29" s="11"/>
      <c r="M29" s="11"/>
      <c r="N29" s="11"/>
      <c r="O29" s="11"/>
      <c r="P29" s="11"/>
      <c r="Q29" s="11"/>
      <c r="R29" s="11"/>
      <c r="S29" s="11"/>
      <c r="T29" s="11"/>
      <c r="U29" s="12"/>
      <c r="V29" s="12"/>
      <c r="W29" s="12"/>
      <c r="X29" s="12"/>
      <c r="Y29" s="12"/>
      <c r="Z29" s="12"/>
      <c r="AA29" s="12"/>
      <c r="AB29" s="12"/>
      <c r="AC29" s="12"/>
      <c r="AD29" s="12"/>
      <c r="AE29" s="12"/>
      <c r="AF29" s="12"/>
      <c r="AG29" s="12"/>
      <c r="AH29" s="12"/>
      <c r="AI29" s="12"/>
      <c r="AJ29" s="11"/>
      <c r="AK29" s="11"/>
      <c r="AL29" s="11"/>
      <c r="AM29" s="11"/>
      <c r="AN29" s="11"/>
      <c r="AO29" s="11"/>
      <c r="AP29" s="11"/>
      <c r="AQ29" s="11"/>
      <c r="AR29" s="11"/>
      <c r="AS29" s="11"/>
      <c r="AT29" s="11"/>
      <c r="AU29" s="11"/>
      <c r="AV29" s="11"/>
    </row>
    <row r="30" spans="3:7" ht="19.5" customHeight="1">
      <c r="C30" s="290" t="s">
        <v>154</v>
      </c>
      <c r="D30" s="291"/>
      <c r="E30" s="292"/>
      <c r="G30" s="44"/>
    </row>
    <row r="31" spans="1:48" s="34" customFormat="1" ht="19.5" customHeight="1">
      <c r="A31" s="11"/>
      <c r="B31" s="11"/>
      <c r="C31" s="307" t="s">
        <v>173</v>
      </c>
      <c r="D31" s="294"/>
      <c r="E31" s="295"/>
      <c r="F31" s="11"/>
      <c r="G31" s="11"/>
      <c r="H31" s="11"/>
      <c r="I31" s="11"/>
      <c r="J31" s="11"/>
      <c r="K31" s="11"/>
      <c r="L31" s="11"/>
      <c r="M31" s="11"/>
      <c r="N31" s="11"/>
      <c r="O31" s="11"/>
      <c r="P31" s="11"/>
      <c r="Q31" s="11"/>
      <c r="R31" s="11"/>
      <c r="S31" s="11"/>
      <c r="T31" s="11"/>
      <c r="U31" s="12"/>
      <c r="V31" s="12"/>
      <c r="W31" s="12"/>
      <c r="X31" s="12"/>
      <c r="Y31" s="12"/>
      <c r="Z31" s="12"/>
      <c r="AA31" s="12"/>
      <c r="AB31" s="12"/>
      <c r="AC31" s="12"/>
      <c r="AD31" s="12"/>
      <c r="AE31" s="12"/>
      <c r="AF31" s="12"/>
      <c r="AG31" s="12"/>
      <c r="AH31" s="12"/>
      <c r="AI31" s="12"/>
      <c r="AJ31" s="11"/>
      <c r="AK31" s="11"/>
      <c r="AL31" s="11"/>
      <c r="AM31" s="11"/>
      <c r="AN31" s="11"/>
      <c r="AO31" s="11"/>
      <c r="AP31" s="11"/>
      <c r="AQ31" s="11"/>
      <c r="AR31" s="11"/>
      <c r="AS31" s="11"/>
      <c r="AT31" s="11"/>
      <c r="AU31" s="11"/>
      <c r="AV31" s="11"/>
    </row>
    <row r="32" spans="3:5" ht="12.75" customHeight="1">
      <c r="C32" s="284">
        <v>15</v>
      </c>
      <c r="D32" s="282" t="s">
        <v>85</v>
      </c>
      <c r="E32" s="81"/>
    </row>
    <row r="33" spans="3:5" ht="15">
      <c r="C33" s="285"/>
      <c r="D33" s="308"/>
      <c r="E33" s="81"/>
    </row>
    <row r="34" spans="3:5" ht="26.25" customHeight="1">
      <c r="C34" s="286"/>
      <c r="D34" s="309"/>
      <c r="E34" s="81"/>
    </row>
    <row r="35" spans="3:5" ht="39.75" customHeight="1">
      <c r="C35" s="62">
        <v>16</v>
      </c>
      <c r="D35" s="82" t="s">
        <v>185</v>
      </c>
      <c r="E35" s="83" t="s">
        <v>83</v>
      </c>
    </row>
    <row r="36" spans="3:5" ht="12.75" customHeight="1">
      <c r="C36" s="287">
        <v>17</v>
      </c>
      <c r="D36" s="276" t="s">
        <v>86</v>
      </c>
      <c r="E36" s="84" t="s">
        <v>87</v>
      </c>
    </row>
    <row r="37" spans="1:48" s="34" customFormat="1" ht="17.25" customHeight="1">
      <c r="A37" s="11"/>
      <c r="B37" s="11"/>
      <c r="C37" s="288"/>
      <c r="D37" s="277"/>
      <c r="E37" s="85"/>
      <c r="F37" s="11"/>
      <c r="G37" s="11"/>
      <c r="H37" s="11"/>
      <c r="I37" s="11"/>
      <c r="J37" s="11"/>
      <c r="K37" s="11"/>
      <c r="L37" s="11"/>
      <c r="M37" s="11"/>
      <c r="N37" s="11"/>
      <c r="O37" s="11"/>
      <c r="P37" s="11"/>
      <c r="Q37" s="11"/>
      <c r="R37" s="11"/>
      <c r="S37" s="11"/>
      <c r="T37" s="11"/>
      <c r="U37" s="12"/>
      <c r="V37" s="12"/>
      <c r="W37" s="12"/>
      <c r="X37" s="12"/>
      <c r="Y37" s="12"/>
      <c r="Z37" s="12"/>
      <c r="AA37" s="12"/>
      <c r="AB37" s="12"/>
      <c r="AC37" s="12"/>
      <c r="AD37" s="12"/>
      <c r="AE37" s="12"/>
      <c r="AF37" s="12"/>
      <c r="AG37" s="12"/>
      <c r="AH37" s="12"/>
      <c r="AI37" s="12"/>
      <c r="AJ37" s="11"/>
      <c r="AK37" s="11"/>
      <c r="AL37" s="11"/>
      <c r="AM37" s="11"/>
      <c r="AN37" s="11"/>
      <c r="AO37" s="11"/>
      <c r="AP37" s="11"/>
      <c r="AQ37" s="11"/>
      <c r="AR37" s="11"/>
      <c r="AS37" s="11"/>
      <c r="AT37" s="11"/>
      <c r="AU37" s="11"/>
      <c r="AV37" s="11"/>
    </row>
    <row r="38" spans="3:5" ht="17.25" customHeight="1">
      <c r="C38" s="288"/>
      <c r="D38" s="278"/>
      <c r="E38" s="85"/>
    </row>
    <row r="39" spans="1:48" s="34" customFormat="1" ht="17.25" customHeight="1">
      <c r="A39" s="11"/>
      <c r="B39" s="11"/>
      <c r="C39" s="288"/>
      <c r="D39" s="278"/>
      <c r="E39" s="85"/>
      <c r="F39" s="11"/>
      <c r="G39" s="11"/>
      <c r="H39" s="11"/>
      <c r="I39" s="11"/>
      <c r="J39" s="11"/>
      <c r="K39" s="11"/>
      <c r="L39" s="11"/>
      <c r="M39" s="11"/>
      <c r="N39" s="11"/>
      <c r="O39" s="11"/>
      <c r="P39" s="11"/>
      <c r="Q39" s="11"/>
      <c r="R39" s="11"/>
      <c r="S39" s="11"/>
      <c r="T39" s="11"/>
      <c r="U39" s="12"/>
      <c r="V39" s="12"/>
      <c r="W39" s="12"/>
      <c r="X39" s="12"/>
      <c r="Y39" s="12"/>
      <c r="Z39" s="12"/>
      <c r="AA39" s="12"/>
      <c r="AB39" s="12"/>
      <c r="AC39" s="12"/>
      <c r="AD39" s="12"/>
      <c r="AE39" s="12"/>
      <c r="AF39" s="12"/>
      <c r="AG39" s="12"/>
      <c r="AH39" s="12"/>
      <c r="AI39" s="12"/>
      <c r="AJ39" s="11"/>
      <c r="AK39" s="11"/>
      <c r="AL39" s="11"/>
      <c r="AM39" s="11"/>
      <c r="AN39" s="11"/>
      <c r="AO39" s="11"/>
      <c r="AP39" s="11"/>
      <c r="AQ39" s="11"/>
      <c r="AR39" s="11"/>
      <c r="AS39" s="11"/>
      <c r="AT39" s="11"/>
      <c r="AU39" s="11"/>
      <c r="AV39" s="11"/>
    </row>
    <row r="40" spans="1:48" s="34" customFormat="1" ht="17.25" customHeight="1">
      <c r="A40" s="11"/>
      <c r="B40" s="11"/>
      <c r="C40" s="288"/>
      <c r="D40" s="278"/>
      <c r="E40" s="85"/>
      <c r="F40" s="11"/>
      <c r="G40" s="11"/>
      <c r="H40" s="11"/>
      <c r="I40" s="11"/>
      <c r="J40" s="11"/>
      <c r="K40" s="11"/>
      <c r="L40" s="11"/>
      <c r="M40" s="11"/>
      <c r="N40" s="11"/>
      <c r="O40" s="11"/>
      <c r="P40" s="11"/>
      <c r="Q40" s="11"/>
      <c r="R40" s="11"/>
      <c r="S40" s="11"/>
      <c r="T40" s="11"/>
      <c r="U40" s="12"/>
      <c r="V40" s="12"/>
      <c r="W40" s="12"/>
      <c r="X40" s="12"/>
      <c r="Y40" s="12"/>
      <c r="Z40" s="12"/>
      <c r="AA40" s="12"/>
      <c r="AB40" s="12"/>
      <c r="AC40" s="12"/>
      <c r="AD40" s="12"/>
      <c r="AE40" s="12"/>
      <c r="AF40" s="12"/>
      <c r="AG40" s="12"/>
      <c r="AH40" s="12"/>
      <c r="AI40" s="12"/>
      <c r="AJ40" s="11"/>
      <c r="AK40" s="11"/>
      <c r="AL40" s="11"/>
      <c r="AM40" s="11"/>
      <c r="AN40" s="11"/>
      <c r="AO40" s="11"/>
      <c r="AP40" s="11"/>
      <c r="AQ40" s="11"/>
      <c r="AR40" s="11"/>
      <c r="AS40" s="11"/>
      <c r="AT40" s="11"/>
      <c r="AU40" s="11"/>
      <c r="AV40" s="11"/>
    </row>
    <row r="41" spans="1:48" s="34" customFormat="1" ht="17.25" customHeight="1">
      <c r="A41" s="11"/>
      <c r="B41" s="11"/>
      <c r="C41" s="288"/>
      <c r="D41" s="278"/>
      <c r="E41" s="85"/>
      <c r="F41" s="11"/>
      <c r="G41" s="11"/>
      <c r="H41" s="11"/>
      <c r="I41" s="11"/>
      <c r="J41" s="11"/>
      <c r="K41" s="11"/>
      <c r="L41" s="11"/>
      <c r="M41" s="11"/>
      <c r="N41" s="11"/>
      <c r="O41" s="11"/>
      <c r="P41" s="11"/>
      <c r="Q41" s="11"/>
      <c r="R41" s="11"/>
      <c r="S41" s="11"/>
      <c r="T41" s="11"/>
      <c r="U41" s="12"/>
      <c r="V41" s="12"/>
      <c r="W41" s="12"/>
      <c r="X41" s="12"/>
      <c r="Y41" s="12"/>
      <c r="Z41" s="12"/>
      <c r="AA41" s="12"/>
      <c r="AB41" s="12"/>
      <c r="AC41" s="12"/>
      <c r="AD41" s="12"/>
      <c r="AE41" s="12"/>
      <c r="AF41" s="12"/>
      <c r="AG41" s="12"/>
      <c r="AH41" s="12"/>
      <c r="AI41" s="12"/>
      <c r="AJ41" s="11"/>
      <c r="AK41" s="11"/>
      <c r="AL41" s="11"/>
      <c r="AM41" s="11"/>
      <c r="AN41" s="11"/>
      <c r="AO41" s="11"/>
      <c r="AP41" s="11"/>
      <c r="AQ41" s="11"/>
      <c r="AR41" s="11"/>
      <c r="AS41" s="11"/>
      <c r="AT41" s="11"/>
      <c r="AU41" s="11"/>
      <c r="AV41" s="11"/>
    </row>
    <row r="42" spans="1:48" s="34" customFormat="1" ht="17.25" customHeight="1">
      <c r="A42" s="11"/>
      <c r="B42" s="11"/>
      <c r="C42" s="288"/>
      <c r="D42" s="278"/>
      <c r="E42" s="85"/>
      <c r="F42" s="11"/>
      <c r="G42" s="11"/>
      <c r="H42" s="11"/>
      <c r="I42" s="11"/>
      <c r="J42" s="11"/>
      <c r="K42" s="11"/>
      <c r="L42" s="11"/>
      <c r="M42" s="11"/>
      <c r="N42" s="11"/>
      <c r="O42" s="11"/>
      <c r="P42" s="11"/>
      <c r="Q42" s="11"/>
      <c r="R42" s="11"/>
      <c r="S42" s="11"/>
      <c r="T42" s="11"/>
      <c r="U42" s="12"/>
      <c r="V42" s="12"/>
      <c r="W42" s="12"/>
      <c r="X42" s="12"/>
      <c r="Y42" s="12"/>
      <c r="Z42" s="12"/>
      <c r="AA42" s="12"/>
      <c r="AB42" s="12"/>
      <c r="AC42" s="12"/>
      <c r="AD42" s="12"/>
      <c r="AE42" s="12"/>
      <c r="AF42" s="12"/>
      <c r="AG42" s="12"/>
      <c r="AH42" s="12"/>
      <c r="AI42" s="12"/>
      <c r="AJ42" s="11"/>
      <c r="AK42" s="11"/>
      <c r="AL42" s="11"/>
      <c r="AM42" s="11"/>
      <c r="AN42" s="11"/>
      <c r="AO42" s="11"/>
      <c r="AP42" s="11"/>
      <c r="AQ42" s="11"/>
      <c r="AR42" s="11"/>
      <c r="AS42" s="11"/>
      <c r="AT42" s="11"/>
      <c r="AU42" s="11"/>
      <c r="AV42" s="11"/>
    </row>
    <row r="43" spans="1:48" s="34" customFormat="1" ht="13.5" customHeight="1">
      <c r="A43" s="11"/>
      <c r="B43" s="11"/>
      <c r="C43" s="288"/>
      <c r="D43" s="278"/>
      <c r="E43" s="85"/>
      <c r="F43" s="11"/>
      <c r="G43" s="11"/>
      <c r="H43" s="11"/>
      <c r="I43" s="11"/>
      <c r="J43" s="11"/>
      <c r="K43" s="11"/>
      <c r="L43" s="11"/>
      <c r="M43" s="11"/>
      <c r="N43" s="11"/>
      <c r="O43" s="11"/>
      <c r="P43" s="11"/>
      <c r="Q43" s="11"/>
      <c r="R43" s="11"/>
      <c r="S43" s="11"/>
      <c r="T43" s="11"/>
      <c r="U43" s="12"/>
      <c r="V43" s="12"/>
      <c r="W43" s="12"/>
      <c r="X43" s="12"/>
      <c r="Y43" s="12"/>
      <c r="Z43" s="12"/>
      <c r="AA43" s="12"/>
      <c r="AB43" s="12"/>
      <c r="AC43" s="12"/>
      <c r="AD43" s="12"/>
      <c r="AE43" s="12"/>
      <c r="AF43" s="12"/>
      <c r="AG43" s="12"/>
      <c r="AH43" s="12"/>
      <c r="AI43" s="12"/>
      <c r="AJ43" s="11"/>
      <c r="AK43" s="11"/>
      <c r="AL43" s="11"/>
      <c r="AM43" s="11"/>
      <c r="AN43" s="11"/>
      <c r="AO43" s="11"/>
      <c r="AP43" s="11"/>
      <c r="AQ43" s="11"/>
      <c r="AR43" s="11"/>
      <c r="AS43" s="11"/>
      <c r="AT43" s="11"/>
      <c r="AU43" s="11"/>
      <c r="AV43" s="11"/>
    </row>
    <row r="44" spans="1:48" s="34" customFormat="1" ht="17.25" customHeight="1">
      <c r="A44" s="11"/>
      <c r="B44" s="11"/>
      <c r="C44" s="288"/>
      <c r="D44" s="278"/>
      <c r="E44" s="85"/>
      <c r="F44" s="11"/>
      <c r="G44" s="11"/>
      <c r="H44" s="11"/>
      <c r="I44" s="11"/>
      <c r="J44" s="11"/>
      <c r="K44" s="11"/>
      <c r="L44" s="11"/>
      <c r="M44" s="11"/>
      <c r="N44" s="11"/>
      <c r="O44" s="11"/>
      <c r="P44" s="11"/>
      <c r="Q44" s="11"/>
      <c r="R44" s="11"/>
      <c r="S44" s="11"/>
      <c r="T44" s="11"/>
      <c r="U44" s="12"/>
      <c r="V44" s="12"/>
      <c r="W44" s="12"/>
      <c r="X44" s="12"/>
      <c r="Y44" s="12"/>
      <c r="Z44" s="12"/>
      <c r="AA44" s="12"/>
      <c r="AB44" s="12"/>
      <c r="AC44" s="12"/>
      <c r="AD44" s="12"/>
      <c r="AE44" s="12"/>
      <c r="AF44" s="12"/>
      <c r="AG44" s="12"/>
      <c r="AH44" s="12"/>
      <c r="AI44" s="12"/>
      <c r="AJ44" s="11"/>
      <c r="AK44" s="11"/>
      <c r="AL44" s="11"/>
      <c r="AM44" s="11"/>
      <c r="AN44" s="11"/>
      <c r="AO44" s="11"/>
      <c r="AP44" s="11"/>
      <c r="AQ44" s="11"/>
      <c r="AR44" s="11"/>
      <c r="AS44" s="11"/>
      <c r="AT44" s="11"/>
      <c r="AU44" s="11"/>
      <c r="AV44" s="11"/>
    </row>
    <row r="45" spans="1:48" s="34" customFormat="1" ht="15" customHeight="1">
      <c r="A45" s="11"/>
      <c r="B45" s="11"/>
      <c r="C45" s="288"/>
      <c r="D45" s="278"/>
      <c r="E45" s="86" t="s">
        <v>88</v>
      </c>
      <c r="F45" s="11"/>
      <c r="G45" s="11"/>
      <c r="H45" s="11"/>
      <c r="I45" s="11"/>
      <c r="J45" s="11"/>
      <c r="K45" s="11"/>
      <c r="L45" s="11"/>
      <c r="M45" s="11"/>
      <c r="N45" s="11"/>
      <c r="O45" s="11"/>
      <c r="P45" s="11"/>
      <c r="Q45" s="11"/>
      <c r="R45" s="11"/>
      <c r="S45" s="11"/>
      <c r="T45" s="11"/>
      <c r="U45" s="12"/>
      <c r="V45" s="12"/>
      <c r="W45" s="12"/>
      <c r="X45" s="12"/>
      <c r="Y45" s="12"/>
      <c r="Z45" s="12"/>
      <c r="AA45" s="12"/>
      <c r="AB45" s="12"/>
      <c r="AC45" s="12"/>
      <c r="AD45" s="12"/>
      <c r="AE45" s="12"/>
      <c r="AF45" s="12"/>
      <c r="AG45" s="12"/>
      <c r="AH45" s="12"/>
      <c r="AI45" s="12"/>
      <c r="AJ45" s="11"/>
      <c r="AK45" s="11"/>
      <c r="AL45" s="11"/>
      <c r="AM45" s="11"/>
      <c r="AN45" s="11"/>
      <c r="AO45" s="11"/>
      <c r="AP45" s="11"/>
      <c r="AQ45" s="11"/>
      <c r="AR45" s="11"/>
      <c r="AS45" s="11"/>
      <c r="AT45" s="11"/>
      <c r="AU45" s="11"/>
      <c r="AV45" s="11"/>
    </row>
    <row r="46" spans="1:48" s="34" customFormat="1" ht="17.25" customHeight="1">
      <c r="A46" s="11"/>
      <c r="B46" s="11"/>
      <c r="C46" s="288"/>
      <c r="D46" s="278"/>
      <c r="E46" s="85"/>
      <c r="F46" s="11"/>
      <c r="G46" s="11"/>
      <c r="H46" s="11"/>
      <c r="I46" s="11"/>
      <c r="J46" s="11"/>
      <c r="K46" s="11"/>
      <c r="L46" s="11"/>
      <c r="M46" s="11"/>
      <c r="N46" s="11"/>
      <c r="O46" s="11"/>
      <c r="P46" s="11"/>
      <c r="Q46" s="11"/>
      <c r="R46" s="11"/>
      <c r="S46" s="11"/>
      <c r="T46" s="11"/>
      <c r="U46" s="12"/>
      <c r="V46" s="12"/>
      <c r="W46" s="12"/>
      <c r="X46" s="12"/>
      <c r="Y46" s="12"/>
      <c r="Z46" s="12"/>
      <c r="AA46" s="12"/>
      <c r="AB46" s="12"/>
      <c r="AC46" s="12"/>
      <c r="AD46" s="12"/>
      <c r="AE46" s="12"/>
      <c r="AF46" s="12"/>
      <c r="AG46" s="12"/>
      <c r="AH46" s="12"/>
      <c r="AI46" s="12"/>
      <c r="AJ46" s="11"/>
      <c r="AK46" s="11"/>
      <c r="AL46" s="11"/>
      <c r="AM46" s="11"/>
      <c r="AN46" s="11"/>
      <c r="AO46" s="11"/>
      <c r="AP46" s="11"/>
      <c r="AQ46" s="11"/>
      <c r="AR46" s="11"/>
      <c r="AS46" s="11"/>
      <c r="AT46" s="11"/>
      <c r="AU46" s="11"/>
      <c r="AV46" s="11"/>
    </row>
    <row r="47" spans="1:48" s="34" customFormat="1" ht="17.25" customHeight="1">
      <c r="A47" s="11"/>
      <c r="B47" s="11"/>
      <c r="C47" s="288"/>
      <c r="D47" s="278"/>
      <c r="E47" s="85"/>
      <c r="F47" s="11"/>
      <c r="G47" s="11"/>
      <c r="H47" s="11"/>
      <c r="I47" s="11"/>
      <c r="J47" s="11"/>
      <c r="K47" s="11"/>
      <c r="L47" s="11"/>
      <c r="M47" s="11"/>
      <c r="N47" s="11"/>
      <c r="O47" s="11"/>
      <c r="P47" s="11"/>
      <c r="Q47" s="11"/>
      <c r="R47" s="11"/>
      <c r="S47" s="11"/>
      <c r="T47" s="11"/>
      <c r="U47" s="12"/>
      <c r="V47" s="12"/>
      <c r="W47" s="12"/>
      <c r="X47" s="12"/>
      <c r="Y47" s="12"/>
      <c r="Z47" s="12"/>
      <c r="AA47" s="12"/>
      <c r="AB47" s="12"/>
      <c r="AC47" s="12"/>
      <c r="AD47" s="12"/>
      <c r="AE47" s="12"/>
      <c r="AF47" s="12"/>
      <c r="AG47" s="12"/>
      <c r="AH47" s="12"/>
      <c r="AI47" s="12"/>
      <c r="AJ47" s="11"/>
      <c r="AK47" s="11"/>
      <c r="AL47" s="11"/>
      <c r="AM47" s="11"/>
      <c r="AN47" s="11"/>
      <c r="AO47" s="11"/>
      <c r="AP47" s="11"/>
      <c r="AQ47" s="11"/>
      <c r="AR47" s="11"/>
      <c r="AS47" s="11"/>
      <c r="AT47" s="11"/>
      <c r="AU47" s="11"/>
      <c r="AV47" s="11"/>
    </row>
    <row r="48" spans="1:48" s="34" customFormat="1" ht="17.25" customHeight="1">
      <c r="A48" s="11"/>
      <c r="B48" s="11"/>
      <c r="C48" s="288"/>
      <c r="D48" s="278"/>
      <c r="E48" s="85"/>
      <c r="F48" s="11"/>
      <c r="G48" s="11"/>
      <c r="H48" s="11"/>
      <c r="I48" s="11"/>
      <c r="J48" s="11"/>
      <c r="K48" s="11"/>
      <c r="L48" s="11"/>
      <c r="M48" s="11"/>
      <c r="N48" s="11"/>
      <c r="O48" s="11"/>
      <c r="P48" s="11"/>
      <c r="Q48" s="11"/>
      <c r="R48" s="11"/>
      <c r="S48" s="11"/>
      <c r="T48" s="11"/>
      <c r="U48" s="12"/>
      <c r="V48" s="12"/>
      <c r="W48" s="12"/>
      <c r="X48" s="12"/>
      <c r="Y48" s="12"/>
      <c r="Z48" s="12"/>
      <c r="AA48" s="12"/>
      <c r="AB48" s="12"/>
      <c r="AC48" s="12"/>
      <c r="AD48" s="12"/>
      <c r="AE48" s="12"/>
      <c r="AF48" s="12"/>
      <c r="AG48" s="12"/>
      <c r="AH48" s="12"/>
      <c r="AI48" s="12"/>
      <c r="AJ48" s="11"/>
      <c r="AK48" s="11"/>
      <c r="AL48" s="11"/>
      <c r="AM48" s="11"/>
      <c r="AN48" s="11"/>
      <c r="AO48" s="11"/>
      <c r="AP48" s="11"/>
      <c r="AQ48" s="11"/>
      <c r="AR48" s="11"/>
      <c r="AS48" s="11"/>
      <c r="AT48" s="11"/>
      <c r="AU48" s="11"/>
      <c r="AV48" s="11"/>
    </row>
    <row r="49" spans="1:48" s="34" customFormat="1" ht="17.25" customHeight="1">
      <c r="A49" s="11"/>
      <c r="B49" s="11"/>
      <c r="C49" s="288"/>
      <c r="D49" s="278"/>
      <c r="E49" s="85"/>
      <c r="F49" s="11"/>
      <c r="G49" s="11"/>
      <c r="H49" s="11"/>
      <c r="I49" s="11"/>
      <c r="J49" s="11"/>
      <c r="K49" s="11"/>
      <c r="L49" s="11"/>
      <c r="M49" s="11"/>
      <c r="N49" s="11"/>
      <c r="O49" s="11"/>
      <c r="P49" s="11"/>
      <c r="Q49" s="11"/>
      <c r="R49" s="11"/>
      <c r="S49" s="11"/>
      <c r="T49" s="11"/>
      <c r="U49" s="12"/>
      <c r="V49" s="12"/>
      <c r="W49" s="12"/>
      <c r="X49" s="12"/>
      <c r="Y49" s="12"/>
      <c r="Z49" s="12"/>
      <c r="AA49" s="12"/>
      <c r="AB49" s="12"/>
      <c r="AC49" s="12"/>
      <c r="AD49" s="12"/>
      <c r="AE49" s="12"/>
      <c r="AF49" s="12"/>
      <c r="AG49" s="12"/>
      <c r="AH49" s="12"/>
      <c r="AI49" s="12"/>
      <c r="AJ49" s="11"/>
      <c r="AK49" s="11"/>
      <c r="AL49" s="11"/>
      <c r="AM49" s="11"/>
      <c r="AN49" s="11"/>
      <c r="AO49" s="11"/>
      <c r="AP49" s="11"/>
      <c r="AQ49" s="11"/>
      <c r="AR49" s="11"/>
      <c r="AS49" s="11"/>
      <c r="AT49" s="11"/>
      <c r="AU49" s="11"/>
      <c r="AV49" s="11"/>
    </row>
    <row r="50" spans="3:5" ht="17.25" customHeight="1">
      <c r="C50" s="288"/>
      <c r="D50" s="278"/>
      <c r="E50" s="85"/>
    </row>
    <row r="51" spans="1:48" s="34" customFormat="1" ht="9.75" customHeight="1">
      <c r="A51" s="11"/>
      <c r="B51" s="11"/>
      <c r="C51" s="288"/>
      <c r="D51" s="278"/>
      <c r="E51" s="85"/>
      <c r="F51" s="11"/>
      <c r="G51" s="11"/>
      <c r="H51" s="11"/>
      <c r="I51" s="11"/>
      <c r="J51" s="11"/>
      <c r="K51" s="11"/>
      <c r="L51" s="11"/>
      <c r="M51" s="11"/>
      <c r="N51" s="11"/>
      <c r="O51" s="11"/>
      <c r="P51" s="11"/>
      <c r="Q51" s="11"/>
      <c r="R51" s="11"/>
      <c r="S51" s="11"/>
      <c r="T51" s="11"/>
      <c r="U51" s="12"/>
      <c r="V51" s="12"/>
      <c r="W51" s="12"/>
      <c r="X51" s="12"/>
      <c r="Y51" s="12"/>
      <c r="Z51" s="12"/>
      <c r="AA51" s="12"/>
      <c r="AB51" s="12"/>
      <c r="AC51" s="12"/>
      <c r="AD51" s="12"/>
      <c r="AE51" s="12"/>
      <c r="AF51" s="12"/>
      <c r="AG51" s="12"/>
      <c r="AH51" s="12"/>
      <c r="AI51" s="12"/>
      <c r="AJ51" s="11"/>
      <c r="AK51" s="11"/>
      <c r="AL51" s="11"/>
      <c r="AM51" s="11"/>
      <c r="AN51" s="11"/>
      <c r="AO51" s="11"/>
      <c r="AP51" s="11"/>
      <c r="AQ51" s="11"/>
      <c r="AR51" s="11"/>
      <c r="AS51" s="11"/>
      <c r="AT51" s="11"/>
      <c r="AU51" s="11"/>
      <c r="AV51" s="11"/>
    </row>
    <row r="52" spans="3:5" ht="20.25" customHeight="1">
      <c r="C52" s="288"/>
      <c r="D52" s="278"/>
      <c r="E52" s="86" t="s">
        <v>89</v>
      </c>
    </row>
    <row r="53" spans="3:5" ht="17.25" customHeight="1">
      <c r="C53" s="288"/>
      <c r="D53" s="278"/>
      <c r="E53" s="85"/>
    </row>
    <row r="54" spans="1:48" s="34" customFormat="1" ht="10.5" customHeight="1">
      <c r="A54" s="11"/>
      <c r="B54" s="11"/>
      <c r="C54" s="288"/>
      <c r="D54" s="278"/>
      <c r="E54" s="85"/>
      <c r="F54" s="11"/>
      <c r="G54" s="11"/>
      <c r="H54" s="11"/>
      <c r="I54" s="11"/>
      <c r="J54" s="11"/>
      <c r="K54" s="11"/>
      <c r="L54" s="11"/>
      <c r="M54" s="11"/>
      <c r="N54" s="11"/>
      <c r="O54" s="11"/>
      <c r="P54" s="11"/>
      <c r="Q54" s="11"/>
      <c r="R54" s="11"/>
      <c r="S54" s="11"/>
      <c r="T54" s="11"/>
      <c r="U54" s="12"/>
      <c r="V54" s="12"/>
      <c r="W54" s="12"/>
      <c r="X54" s="12"/>
      <c r="Y54" s="12"/>
      <c r="Z54" s="12"/>
      <c r="AA54" s="12"/>
      <c r="AB54" s="12"/>
      <c r="AC54" s="12"/>
      <c r="AD54" s="12"/>
      <c r="AE54" s="12"/>
      <c r="AF54" s="12"/>
      <c r="AG54" s="12"/>
      <c r="AH54" s="12"/>
      <c r="AI54" s="12"/>
      <c r="AJ54" s="11"/>
      <c r="AK54" s="11"/>
      <c r="AL54" s="11"/>
      <c r="AM54" s="11"/>
      <c r="AN54" s="11"/>
      <c r="AO54" s="11"/>
      <c r="AP54" s="11"/>
      <c r="AQ54" s="11"/>
      <c r="AR54" s="11"/>
      <c r="AS54" s="11"/>
      <c r="AT54" s="11"/>
      <c r="AU54" s="11"/>
      <c r="AV54" s="11"/>
    </row>
    <row r="55" spans="1:48" s="34" customFormat="1" ht="17.25" customHeight="1">
      <c r="A55" s="11"/>
      <c r="B55" s="11"/>
      <c r="C55" s="288"/>
      <c r="D55" s="278"/>
      <c r="E55" s="86" t="s">
        <v>90</v>
      </c>
      <c r="F55" s="11"/>
      <c r="G55" s="11"/>
      <c r="H55" s="11"/>
      <c r="I55" s="11"/>
      <c r="J55" s="11"/>
      <c r="K55" s="11"/>
      <c r="L55" s="11"/>
      <c r="M55" s="11"/>
      <c r="N55" s="11"/>
      <c r="O55" s="11"/>
      <c r="P55" s="11"/>
      <c r="Q55" s="11"/>
      <c r="R55" s="11"/>
      <c r="S55" s="11"/>
      <c r="T55" s="11"/>
      <c r="U55" s="12"/>
      <c r="V55" s="12"/>
      <c r="W55" s="12"/>
      <c r="X55" s="12"/>
      <c r="Y55" s="12"/>
      <c r="Z55" s="12"/>
      <c r="AA55" s="12"/>
      <c r="AB55" s="12"/>
      <c r="AC55" s="12"/>
      <c r="AD55" s="12"/>
      <c r="AE55" s="12"/>
      <c r="AF55" s="12"/>
      <c r="AG55" s="12"/>
      <c r="AH55" s="12"/>
      <c r="AI55" s="12"/>
      <c r="AJ55" s="11"/>
      <c r="AK55" s="11"/>
      <c r="AL55" s="11"/>
      <c r="AM55" s="11"/>
      <c r="AN55" s="11"/>
      <c r="AO55" s="11"/>
      <c r="AP55" s="11"/>
      <c r="AQ55" s="11"/>
      <c r="AR55" s="11"/>
      <c r="AS55" s="11"/>
      <c r="AT55" s="11"/>
      <c r="AU55" s="11"/>
      <c r="AV55" s="11"/>
    </row>
    <row r="56" spans="1:48" s="34" customFormat="1" ht="12" customHeight="1">
      <c r="A56" s="11"/>
      <c r="B56" s="11"/>
      <c r="C56" s="288"/>
      <c r="D56" s="278"/>
      <c r="E56" s="85"/>
      <c r="F56" s="11"/>
      <c r="G56" s="11"/>
      <c r="H56" s="11"/>
      <c r="I56" s="11"/>
      <c r="J56" s="11"/>
      <c r="K56" s="11"/>
      <c r="L56" s="11"/>
      <c r="M56" s="11"/>
      <c r="N56" s="11"/>
      <c r="O56" s="11"/>
      <c r="P56" s="11"/>
      <c r="Q56" s="11"/>
      <c r="R56" s="11"/>
      <c r="S56" s="11"/>
      <c r="T56" s="11"/>
      <c r="U56" s="12"/>
      <c r="V56" s="12"/>
      <c r="W56" s="12"/>
      <c r="X56" s="12"/>
      <c r="Y56" s="12"/>
      <c r="Z56" s="12"/>
      <c r="AA56" s="12"/>
      <c r="AB56" s="12"/>
      <c r="AC56" s="12"/>
      <c r="AD56" s="12"/>
      <c r="AE56" s="12"/>
      <c r="AF56" s="12"/>
      <c r="AG56" s="12"/>
      <c r="AH56" s="12"/>
      <c r="AI56" s="12"/>
      <c r="AJ56" s="11"/>
      <c r="AK56" s="11"/>
      <c r="AL56" s="11"/>
      <c r="AM56" s="11"/>
      <c r="AN56" s="11"/>
      <c r="AO56" s="11"/>
      <c r="AP56" s="11"/>
      <c r="AQ56" s="11"/>
      <c r="AR56" s="11"/>
      <c r="AS56" s="11"/>
      <c r="AT56" s="11"/>
      <c r="AU56" s="11"/>
      <c r="AV56" s="11"/>
    </row>
    <row r="57" spans="1:48" s="34" customFormat="1" ht="17.25" customHeight="1">
      <c r="A57" s="11"/>
      <c r="B57" s="11"/>
      <c r="C57" s="288"/>
      <c r="D57" s="278"/>
      <c r="E57" s="85"/>
      <c r="F57" s="11"/>
      <c r="G57" s="11"/>
      <c r="H57" s="11"/>
      <c r="I57" s="11"/>
      <c r="J57" s="11"/>
      <c r="K57" s="11"/>
      <c r="L57" s="11"/>
      <c r="M57" s="11"/>
      <c r="N57" s="11"/>
      <c r="O57" s="11"/>
      <c r="P57" s="11"/>
      <c r="Q57" s="11"/>
      <c r="R57" s="11"/>
      <c r="S57" s="11"/>
      <c r="T57" s="11"/>
      <c r="U57" s="12"/>
      <c r="V57" s="12"/>
      <c r="W57" s="12"/>
      <c r="X57" s="12"/>
      <c r="Y57" s="12"/>
      <c r="Z57" s="12"/>
      <c r="AA57" s="12"/>
      <c r="AB57" s="12"/>
      <c r="AC57" s="12"/>
      <c r="AD57" s="12"/>
      <c r="AE57" s="12"/>
      <c r="AF57" s="12"/>
      <c r="AG57" s="12"/>
      <c r="AH57" s="12"/>
      <c r="AI57" s="12"/>
      <c r="AJ57" s="11"/>
      <c r="AK57" s="11"/>
      <c r="AL57" s="11"/>
      <c r="AM57" s="11"/>
      <c r="AN57" s="11"/>
      <c r="AO57" s="11"/>
      <c r="AP57" s="11"/>
      <c r="AQ57" s="11"/>
      <c r="AR57" s="11"/>
      <c r="AS57" s="11"/>
      <c r="AT57" s="11"/>
      <c r="AU57" s="11"/>
      <c r="AV57" s="11"/>
    </row>
    <row r="58" spans="1:48" s="34" customFormat="1" ht="15.75" customHeight="1">
      <c r="A58" s="11"/>
      <c r="B58" s="11"/>
      <c r="C58" s="288"/>
      <c r="D58" s="278"/>
      <c r="E58" s="86" t="s">
        <v>91</v>
      </c>
      <c r="F58" s="11"/>
      <c r="G58" s="11"/>
      <c r="H58" s="11"/>
      <c r="I58" s="11"/>
      <c r="J58" s="11"/>
      <c r="K58" s="11"/>
      <c r="L58" s="11"/>
      <c r="M58" s="11"/>
      <c r="N58" s="11"/>
      <c r="O58" s="11"/>
      <c r="P58" s="11"/>
      <c r="Q58" s="11"/>
      <c r="R58" s="11"/>
      <c r="S58" s="11"/>
      <c r="T58" s="11"/>
      <c r="U58" s="12"/>
      <c r="V58" s="12"/>
      <c r="W58" s="12"/>
      <c r="X58" s="12"/>
      <c r="Y58" s="12"/>
      <c r="Z58" s="12"/>
      <c r="AA58" s="12"/>
      <c r="AB58" s="12"/>
      <c r="AC58" s="12"/>
      <c r="AD58" s="12"/>
      <c r="AE58" s="12"/>
      <c r="AF58" s="12"/>
      <c r="AG58" s="12"/>
      <c r="AH58" s="12"/>
      <c r="AI58" s="12"/>
      <c r="AJ58" s="11"/>
      <c r="AK58" s="11"/>
      <c r="AL58" s="11"/>
      <c r="AM58" s="11"/>
      <c r="AN58" s="11"/>
      <c r="AO58" s="11"/>
      <c r="AP58" s="11"/>
      <c r="AQ58" s="11"/>
      <c r="AR58" s="11"/>
      <c r="AS58" s="11"/>
      <c r="AT58" s="11"/>
      <c r="AU58" s="11"/>
      <c r="AV58" s="11"/>
    </row>
    <row r="59" spans="1:48" s="34" customFormat="1" ht="8.25" customHeight="1">
      <c r="A59" s="11"/>
      <c r="B59" s="11"/>
      <c r="C59" s="288"/>
      <c r="D59" s="278"/>
      <c r="E59" s="87"/>
      <c r="F59" s="11"/>
      <c r="G59" s="11"/>
      <c r="H59" s="11"/>
      <c r="I59" s="11"/>
      <c r="J59" s="11"/>
      <c r="K59" s="11"/>
      <c r="L59" s="11"/>
      <c r="M59" s="11"/>
      <c r="N59" s="11"/>
      <c r="O59" s="11"/>
      <c r="P59" s="11"/>
      <c r="Q59" s="11"/>
      <c r="R59" s="11"/>
      <c r="S59" s="11"/>
      <c r="T59" s="11"/>
      <c r="U59" s="12"/>
      <c r="V59" s="12"/>
      <c r="W59" s="12"/>
      <c r="X59" s="12"/>
      <c r="Y59" s="12"/>
      <c r="Z59" s="12"/>
      <c r="AA59" s="12"/>
      <c r="AB59" s="12"/>
      <c r="AC59" s="12"/>
      <c r="AD59" s="12"/>
      <c r="AE59" s="12"/>
      <c r="AF59" s="12"/>
      <c r="AG59" s="12"/>
      <c r="AH59" s="12"/>
      <c r="AI59" s="12"/>
      <c r="AJ59" s="11"/>
      <c r="AK59" s="11"/>
      <c r="AL59" s="11"/>
      <c r="AM59" s="11"/>
      <c r="AN59" s="11"/>
      <c r="AO59" s="11"/>
      <c r="AP59" s="11"/>
      <c r="AQ59" s="11"/>
      <c r="AR59" s="11"/>
      <c r="AS59" s="11"/>
      <c r="AT59" s="11"/>
      <c r="AU59" s="11"/>
      <c r="AV59" s="11"/>
    </row>
    <row r="60" spans="3:5" ht="17.25" customHeight="1">
      <c r="C60" s="288"/>
      <c r="D60" s="278"/>
      <c r="E60" s="86" t="s">
        <v>92</v>
      </c>
    </row>
    <row r="61" spans="3:6" ht="13.5" customHeight="1">
      <c r="C61" s="289"/>
      <c r="D61" s="279"/>
      <c r="E61" s="88"/>
      <c r="F61" s="14"/>
    </row>
    <row r="62" spans="1:48" s="34" customFormat="1" ht="33.75" customHeight="1">
      <c r="A62" s="11"/>
      <c r="B62" s="11"/>
      <c r="C62" s="89">
        <v>18</v>
      </c>
      <c r="D62" s="90" t="s">
        <v>93</v>
      </c>
      <c r="E62" s="91" t="s">
        <v>83</v>
      </c>
      <c r="F62" s="14"/>
      <c r="G62" s="11"/>
      <c r="H62" s="11"/>
      <c r="I62" s="11"/>
      <c r="J62" s="11"/>
      <c r="K62" s="11"/>
      <c r="L62" s="11"/>
      <c r="M62" s="11"/>
      <c r="N62" s="11"/>
      <c r="O62" s="11"/>
      <c r="P62" s="11"/>
      <c r="Q62" s="11"/>
      <c r="R62" s="11"/>
      <c r="S62" s="11"/>
      <c r="T62" s="11"/>
      <c r="U62" s="12"/>
      <c r="V62" s="12"/>
      <c r="W62" s="12"/>
      <c r="X62" s="12"/>
      <c r="Y62" s="12"/>
      <c r="Z62" s="12"/>
      <c r="AA62" s="12"/>
      <c r="AB62" s="12"/>
      <c r="AC62" s="12"/>
      <c r="AD62" s="12"/>
      <c r="AE62" s="12"/>
      <c r="AF62" s="12"/>
      <c r="AG62" s="12"/>
      <c r="AH62" s="12"/>
      <c r="AI62" s="12"/>
      <c r="AJ62" s="11"/>
      <c r="AK62" s="11"/>
      <c r="AL62" s="11"/>
      <c r="AM62" s="11"/>
      <c r="AN62" s="11"/>
      <c r="AO62" s="11"/>
      <c r="AP62" s="11"/>
      <c r="AQ62" s="11"/>
      <c r="AR62" s="11"/>
      <c r="AS62" s="11"/>
      <c r="AT62" s="11"/>
      <c r="AU62" s="11"/>
      <c r="AV62" s="11"/>
    </row>
    <row r="63" spans="3:5" ht="42.75" customHeight="1">
      <c r="C63" s="62">
        <v>19</v>
      </c>
      <c r="D63" s="92" t="s">
        <v>155</v>
      </c>
      <c r="E63" s="93">
        <v>0</v>
      </c>
    </row>
    <row r="64" spans="1:48" s="34" customFormat="1" ht="52.5" customHeight="1">
      <c r="A64" s="11"/>
      <c r="B64" s="11"/>
      <c r="C64" s="62">
        <v>20</v>
      </c>
      <c r="D64" s="90" t="s">
        <v>94</v>
      </c>
      <c r="E64" s="94" t="s">
        <v>83</v>
      </c>
      <c r="F64" s="11"/>
      <c r="G64" s="11"/>
      <c r="H64" s="11"/>
      <c r="I64" s="11"/>
      <c r="J64" s="11"/>
      <c r="K64" s="11"/>
      <c r="L64" s="11"/>
      <c r="M64" s="11"/>
      <c r="N64" s="11"/>
      <c r="O64" s="11"/>
      <c r="P64" s="11"/>
      <c r="Q64" s="11"/>
      <c r="R64" s="11"/>
      <c r="S64" s="11"/>
      <c r="T64" s="11"/>
      <c r="U64" s="12"/>
      <c r="V64" s="12"/>
      <c r="W64" s="12"/>
      <c r="X64" s="12"/>
      <c r="Y64" s="12"/>
      <c r="Z64" s="12"/>
      <c r="AA64" s="12"/>
      <c r="AB64" s="12"/>
      <c r="AC64" s="12"/>
      <c r="AD64" s="12"/>
      <c r="AE64" s="12"/>
      <c r="AF64" s="12"/>
      <c r="AG64" s="12"/>
      <c r="AH64" s="12"/>
      <c r="AI64" s="12"/>
      <c r="AJ64" s="11"/>
      <c r="AK64" s="11"/>
      <c r="AL64" s="11"/>
      <c r="AM64" s="11"/>
      <c r="AN64" s="11"/>
      <c r="AO64" s="11"/>
      <c r="AP64" s="11"/>
      <c r="AQ64" s="11"/>
      <c r="AR64" s="11"/>
      <c r="AS64" s="11"/>
      <c r="AT64" s="11"/>
      <c r="AU64" s="11"/>
      <c r="AV64" s="11"/>
    </row>
    <row r="65" spans="3:5" ht="21" customHeight="1">
      <c r="C65" s="355">
        <v>21</v>
      </c>
      <c r="D65" s="282" t="s">
        <v>156</v>
      </c>
      <c r="E65" s="75"/>
    </row>
    <row r="66" spans="3:6" ht="23.25" customHeight="1">
      <c r="C66" s="356"/>
      <c r="D66" s="331"/>
      <c r="E66" s="76"/>
      <c r="F66" s="15"/>
    </row>
    <row r="67" spans="3:6" ht="60" customHeight="1">
      <c r="C67" s="62">
        <v>22</v>
      </c>
      <c r="D67" s="95" t="s">
        <v>95</v>
      </c>
      <c r="E67" s="73" t="s">
        <v>83</v>
      </c>
      <c r="F67" s="15"/>
    </row>
    <row r="68" spans="3:6" ht="45.75" customHeight="1">
      <c r="C68" s="62">
        <v>23</v>
      </c>
      <c r="D68" s="82" t="s">
        <v>96</v>
      </c>
      <c r="E68" s="96"/>
      <c r="F68" s="15"/>
    </row>
    <row r="69" spans="3:6" ht="19.5" customHeight="1">
      <c r="C69" s="280">
        <v>24</v>
      </c>
      <c r="D69" s="282" t="s">
        <v>97</v>
      </c>
      <c r="E69" s="96"/>
      <c r="F69" s="15"/>
    </row>
    <row r="70" spans="3:6" ht="19.5" customHeight="1">
      <c r="C70" s="328"/>
      <c r="D70" s="330"/>
      <c r="E70" s="97"/>
      <c r="F70" s="15"/>
    </row>
    <row r="71" spans="1:48" s="34" customFormat="1" ht="24" customHeight="1">
      <c r="A71" s="11"/>
      <c r="B71" s="11"/>
      <c r="C71" s="328"/>
      <c r="D71" s="330"/>
      <c r="E71" s="97"/>
      <c r="F71" s="15"/>
      <c r="G71" s="11"/>
      <c r="H71" s="11"/>
      <c r="I71" s="11"/>
      <c r="J71" s="11"/>
      <c r="K71" s="11"/>
      <c r="L71" s="11"/>
      <c r="M71" s="11"/>
      <c r="N71" s="11"/>
      <c r="O71" s="11"/>
      <c r="P71" s="11"/>
      <c r="Q71" s="11"/>
      <c r="R71" s="11"/>
      <c r="S71" s="11"/>
      <c r="T71" s="11"/>
      <c r="U71" s="12"/>
      <c r="V71" s="12"/>
      <c r="W71" s="12"/>
      <c r="X71" s="12"/>
      <c r="Y71" s="12"/>
      <c r="Z71" s="12"/>
      <c r="AA71" s="12"/>
      <c r="AB71" s="12"/>
      <c r="AC71" s="12"/>
      <c r="AD71" s="12"/>
      <c r="AE71" s="12"/>
      <c r="AF71" s="12"/>
      <c r="AG71" s="12"/>
      <c r="AH71" s="12"/>
      <c r="AI71" s="12"/>
      <c r="AJ71" s="11"/>
      <c r="AK71" s="11"/>
      <c r="AL71" s="11"/>
      <c r="AM71" s="11"/>
      <c r="AN71" s="11"/>
      <c r="AO71" s="11"/>
      <c r="AP71" s="11"/>
      <c r="AQ71" s="11"/>
      <c r="AR71" s="11"/>
      <c r="AS71" s="11"/>
      <c r="AT71" s="11"/>
      <c r="AU71" s="11"/>
      <c r="AV71" s="11"/>
    </row>
    <row r="72" spans="3:6" ht="27.75" customHeight="1">
      <c r="C72" s="328"/>
      <c r="D72" s="330"/>
      <c r="E72" s="97"/>
      <c r="F72" s="15"/>
    </row>
    <row r="73" spans="3:6" ht="16.5" customHeight="1">
      <c r="C73" s="328"/>
      <c r="D73" s="330"/>
      <c r="E73" s="97"/>
      <c r="F73" s="15"/>
    </row>
    <row r="74" spans="3:6" ht="16.5" customHeight="1">
      <c r="C74" s="329"/>
      <c r="D74" s="331"/>
      <c r="E74" s="97"/>
      <c r="F74" s="15"/>
    </row>
    <row r="75" spans="3:6" ht="16.5" customHeight="1">
      <c r="C75" s="338">
        <v>25</v>
      </c>
      <c r="D75" s="340" t="s">
        <v>161</v>
      </c>
      <c r="E75" s="265" t="s">
        <v>186</v>
      </c>
      <c r="F75" s="15"/>
    </row>
    <row r="76" spans="1:48" s="34" customFormat="1" ht="16.5" customHeight="1">
      <c r="A76" s="11"/>
      <c r="B76" s="11"/>
      <c r="C76" s="338"/>
      <c r="D76" s="340"/>
      <c r="E76" s="98"/>
      <c r="F76" s="15"/>
      <c r="G76" s="11"/>
      <c r="H76" s="11"/>
      <c r="I76" s="11"/>
      <c r="J76" s="11"/>
      <c r="K76" s="11"/>
      <c r="L76" s="11"/>
      <c r="M76" s="11"/>
      <c r="N76" s="11"/>
      <c r="O76" s="11"/>
      <c r="P76" s="11"/>
      <c r="Q76" s="11"/>
      <c r="R76" s="11"/>
      <c r="S76" s="11"/>
      <c r="T76" s="11"/>
      <c r="U76" s="12"/>
      <c r="V76" s="12"/>
      <c r="W76" s="12"/>
      <c r="X76" s="12"/>
      <c r="Y76" s="12"/>
      <c r="Z76" s="12"/>
      <c r="AA76" s="12"/>
      <c r="AB76" s="12"/>
      <c r="AC76" s="12"/>
      <c r="AD76" s="12"/>
      <c r="AE76" s="12"/>
      <c r="AF76" s="12"/>
      <c r="AG76" s="12"/>
      <c r="AH76" s="12"/>
      <c r="AI76" s="12"/>
      <c r="AJ76" s="11"/>
      <c r="AK76" s="11"/>
      <c r="AL76" s="11"/>
      <c r="AM76" s="11"/>
      <c r="AN76" s="11"/>
      <c r="AO76" s="11"/>
      <c r="AP76" s="11"/>
      <c r="AQ76" s="11"/>
      <c r="AR76" s="11"/>
      <c r="AS76" s="11"/>
      <c r="AT76" s="11"/>
      <c r="AU76" s="11"/>
      <c r="AV76" s="11"/>
    </row>
    <row r="77" spans="3:6" ht="16.5" customHeight="1">
      <c r="C77" s="339"/>
      <c r="D77" s="341"/>
      <c r="E77" s="98"/>
      <c r="F77" s="15"/>
    </row>
    <row r="78" spans="3:6" ht="16.5" customHeight="1">
      <c r="C78" s="339"/>
      <c r="D78" s="341"/>
      <c r="E78" s="98"/>
      <c r="F78" s="15"/>
    </row>
    <row r="79" spans="3:6" ht="16.5" customHeight="1">
      <c r="C79" s="339"/>
      <c r="D79" s="341"/>
      <c r="E79" s="98"/>
      <c r="F79" s="15"/>
    </row>
    <row r="80" spans="3:6" ht="16.5" customHeight="1">
      <c r="C80" s="339"/>
      <c r="D80" s="341"/>
      <c r="E80" s="98"/>
      <c r="F80" s="15"/>
    </row>
    <row r="81" spans="3:6" ht="16.5" customHeight="1">
      <c r="C81" s="339"/>
      <c r="D81" s="341"/>
      <c r="E81" s="98"/>
      <c r="F81" s="15"/>
    </row>
    <row r="82" spans="3:6" ht="16.5" customHeight="1">
      <c r="C82" s="339"/>
      <c r="D82" s="341"/>
      <c r="E82" s="98"/>
      <c r="F82" s="15"/>
    </row>
    <row r="83" spans="3:6" ht="16.5" customHeight="1">
      <c r="C83" s="339"/>
      <c r="D83" s="341"/>
      <c r="E83" s="98"/>
      <c r="F83" s="15"/>
    </row>
    <row r="84" spans="3:6" ht="16.5" customHeight="1">
      <c r="C84" s="339"/>
      <c r="D84" s="341"/>
      <c r="E84" s="98"/>
      <c r="F84" s="15"/>
    </row>
    <row r="85" spans="3:6" ht="16.5" customHeight="1">
      <c r="C85" s="339"/>
      <c r="D85" s="341"/>
      <c r="E85" s="98"/>
      <c r="F85" s="15"/>
    </row>
    <row r="86" spans="3:6" ht="16.5" customHeight="1">
      <c r="C86" s="339"/>
      <c r="D86" s="341"/>
      <c r="E86" s="98"/>
      <c r="F86" s="15"/>
    </row>
    <row r="87" spans="3:6" ht="16.5" customHeight="1">
      <c r="C87" s="339"/>
      <c r="D87" s="341"/>
      <c r="E87" s="98"/>
      <c r="F87" s="15"/>
    </row>
    <row r="88" spans="3:6" ht="16.5" customHeight="1">
      <c r="C88" s="339"/>
      <c r="D88" s="341"/>
      <c r="E88" s="98"/>
      <c r="F88" s="15"/>
    </row>
    <row r="89" spans="3:6" ht="16.5" customHeight="1">
      <c r="C89" s="339"/>
      <c r="D89" s="341"/>
      <c r="E89" s="98"/>
      <c r="F89" s="15"/>
    </row>
    <row r="90" spans="3:6" ht="16.5" customHeight="1">
      <c r="C90" s="339"/>
      <c r="D90" s="341"/>
      <c r="E90" s="98"/>
      <c r="F90" s="15"/>
    </row>
    <row r="91" spans="3:6" ht="16.5" customHeight="1">
      <c r="C91" s="339"/>
      <c r="D91" s="341"/>
      <c r="E91" s="98"/>
      <c r="F91" s="15"/>
    </row>
    <row r="92" spans="1:48" s="34" customFormat="1" ht="16.5" customHeight="1">
      <c r="A92" s="11"/>
      <c r="B92" s="11"/>
      <c r="C92" s="339"/>
      <c r="D92" s="341"/>
      <c r="E92" s="98"/>
      <c r="F92" s="15"/>
      <c r="G92" s="11"/>
      <c r="H92" s="11"/>
      <c r="I92" s="11"/>
      <c r="J92" s="11"/>
      <c r="K92" s="11"/>
      <c r="L92" s="11"/>
      <c r="M92" s="11"/>
      <c r="N92" s="11"/>
      <c r="O92" s="11"/>
      <c r="P92" s="11"/>
      <c r="Q92" s="11"/>
      <c r="R92" s="11"/>
      <c r="S92" s="11"/>
      <c r="T92" s="11"/>
      <c r="U92" s="12"/>
      <c r="V92" s="12"/>
      <c r="W92" s="12"/>
      <c r="X92" s="12"/>
      <c r="Y92" s="12"/>
      <c r="Z92" s="12"/>
      <c r="AA92" s="12"/>
      <c r="AB92" s="12"/>
      <c r="AC92" s="12"/>
      <c r="AD92" s="12"/>
      <c r="AE92" s="12"/>
      <c r="AF92" s="12"/>
      <c r="AG92" s="12"/>
      <c r="AH92" s="12"/>
      <c r="AI92" s="12"/>
      <c r="AJ92" s="11"/>
      <c r="AK92" s="11"/>
      <c r="AL92" s="11"/>
      <c r="AM92" s="11"/>
      <c r="AN92" s="11"/>
      <c r="AO92" s="11"/>
      <c r="AP92" s="11"/>
      <c r="AQ92" s="11"/>
      <c r="AR92" s="11"/>
      <c r="AS92" s="11"/>
      <c r="AT92" s="11"/>
      <c r="AU92" s="11"/>
      <c r="AV92" s="11"/>
    </row>
    <row r="93" spans="1:48" s="34" customFormat="1" ht="16.5" customHeight="1">
      <c r="A93" s="11"/>
      <c r="B93" s="11"/>
      <c r="C93" s="339"/>
      <c r="D93" s="341"/>
      <c r="E93" s="266" t="s">
        <v>187</v>
      </c>
      <c r="F93" s="15"/>
      <c r="G93" s="11"/>
      <c r="H93" s="11"/>
      <c r="I93" s="11"/>
      <c r="J93" s="11"/>
      <c r="K93" s="11"/>
      <c r="L93" s="11"/>
      <c r="M93" s="11"/>
      <c r="N93" s="11"/>
      <c r="O93" s="11"/>
      <c r="P93" s="11"/>
      <c r="Q93" s="11"/>
      <c r="R93" s="11"/>
      <c r="S93" s="11"/>
      <c r="T93" s="11"/>
      <c r="U93" s="12"/>
      <c r="V93" s="12"/>
      <c r="W93" s="12"/>
      <c r="X93" s="12"/>
      <c r="Y93" s="12"/>
      <c r="Z93" s="12"/>
      <c r="AA93" s="12"/>
      <c r="AB93" s="12"/>
      <c r="AC93" s="12"/>
      <c r="AD93" s="12"/>
      <c r="AE93" s="12"/>
      <c r="AF93" s="12"/>
      <c r="AG93" s="12"/>
      <c r="AH93" s="12"/>
      <c r="AI93" s="12"/>
      <c r="AJ93" s="11"/>
      <c r="AK93" s="11"/>
      <c r="AL93" s="11"/>
      <c r="AM93" s="11"/>
      <c r="AN93" s="11"/>
      <c r="AO93" s="11"/>
      <c r="AP93" s="11"/>
      <c r="AQ93" s="11"/>
      <c r="AR93" s="11"/>
      <c r="AS93" s="11"/>
      <c r="AT93" s="11"/>
      <c r="AU93" s="11"/>
      <c r="AV93" s="11"/>
    </row>
    <row r="94" spans="3:6" ht="16.5" customHeight="1">
      <c r="C94" s="339"/>
      <c r="D94" s="341"/>
      <c r="E94" s="98"/>
      <c r="F94" s="15"/>
    </row>
    <row r="95" spans="3:6" ht="16.5" customHeight="1">
      <c r="C95" s="339"/>
      <c r="D95" s="341"/>
      <c r="E95" s="98"/>
      <c r="F95" s="15"/>
    </row>
    <row r="96" spans="3:6" ht="16.5" customHeight="1">
      <c r="C96" s="339"/>
      <c r="D96" s="341"/>
      <c r="E96" s="98"/>
      <c r="F96" s="15"/>
    </row>
    <row r="97" spans="3:6" ht="16.5" customHeight="1">
      <c r="C97" s="339"/>
      <c r="D97" s="341"/>
      <c r="E97" s="98"/>
      <c r="F97" s="15"/>
    </row>
    <row r="98" spans="3:6" ht="16.5" customHeight="1">
      <c r="C98" s="339"/>
      <c r="D98" s="341"/>
      <c r="E98" s="266" t="s">
        <v>188</v>
      </c>
      <c r="F98" s="15"/>
    </row>
    <row r="99" spans="3:6" ht="16.5" customHeight="1">
      <c r="C99" s="339"/>
      <c r="D99" s="341"/>
      <c r="E99" s="98"/>
      <c r="F99" s="15"/>
    </row>
    <row r="100" spans="1:48" s="34" customFormat="1" ht="16.5" customHeight="1">
      <c r="A100" s="11"/>
      <c r="B100" s="11"/>
      <c r="C100" s="339"/>
      <c r="D100" s="341"/>
      <c r="E100" s="266" t="s">
        <v>189</v>
      </c>
      <c r="F100" s="15"/>
      <c r="G100" s="11"/>
      <c r="H100" s="11"/>
      <c r="I100" s="11"/>
      <c r="J100" s="11"/>
      <c r="K100" s="11"/>
      <c r="L100" s="11"/>
      <c r="M100" s="11"/>
      <c r="N100" s="11"/>
      <c r="O100" s="11"/>
      <c r="P100" s="11"/>
      <c r="Q100" s="11"/>
      <c r="R100" s="11"/>
      <c r="S100" s="11"/>
      <c r="T100" s="11"/>
      <c r="U100" s="12"/>
      <c r="V100" s="12"/>
      <c r="W100" s="12"/>
      <c r="X100" s="12"/>
      <c r="Y100" s="12"/>
      <c r="Z100" s="12"/>
      <c r="AA100" s="12"/>
      <c r="AB100" s="12"/>
      <c r="AC100" s="12"/>
      <c r="AD100" s="12"/>
      <c r="AE100" s="12"/>
      <c r="AF100" s="12"/>
      <c r="AG100" s="12"/>
      <c r="AH100" s="12"/>
      <c r="AI100" s="12"/>
      <c r="AJ100" s="11"/>
      <c r="AK100" s="11"/>
      <c r="AL100" s="11"/>
      <c r="AM100" s="11"/>
      <c r="AN100" s="11"/>
      <c r="AO100" s="11"/>
      <c r="AP100" s="11"/>
      <c r="AQ100" s="11"/>
      <c r="AR100" s="11"/>
      <c r="AS100" s="11"/>
      <c r="AT100" s="11"/>
      <c r="AU100" s="11"/>
      <c r="AV100" s="11"/>
    </row>
    <row r="101" spans="3:6" ht="16.5" customHeight="1">
      <c r="C101" s="339"/>
      <c r="D101" s="341"/>
      <c r="E101" s="99"/>
      <c r="F101" s="15"/>
    </row>
    <row r="102" spans="3:5" ht="57" customHeight="1">
      <c r="C102" s="100">
        <v>26</v>
      </c>
      <c r="D102" s="95" t="s">
        <v>172</v>
      </c>
      <c r="E102" s="73" t="s">
        <v>83</v>
      </c>
    </row>
    <row r="103" spans="1:48" s="34" customFormat="1" ht="17.25" customHeight="1">
      <c r="A103" s="11"/>
      <c r="B103" s="11"/>
      <c r="C103" s="332">
        <v>27</v>
      </c>
      <c r="D103" s="335" t="s">
        <v>167</v>
      </c>
      <c r="E103" s="101"/>
      <c r="F103" s="11"/>
      <c r="G103" s="11"/>
      <c r="H103" s="11"/>
      <c r="I103" s="11"/>
      <c r="J103" s="11"/>
      <c r="K103" s="11"/>
      <c r="L103" s="11"/>
      <c r="M103" s="11"/>
      <c r="N103" s="11"/>
      <c r="O103" s="11"/>
      <c r="P103" s="11"/>
      <c r="Q103" s="11"/>
      <c r="R103" s="11"/>
      <c r="S103" s="11"/>
      <c r="T103" s="11"/>
      <c r="U103" s="12"/>
      <c r="V103" s="12"/>
      <c r="W103" s="12"/>
      <c r="X103" s="12"/>
      <c r="Y103" s="12"/>
      <c r="Z103" s="12"/>
      <c r="AA103" s="12"/>
      <c r="AB103" s="12"/>
      <c r="AC103" s="12"/>
      <c r="AD103" s="12"/>
      <c r="AE103" s="12"/>
      <c r="AF103" s="12"/>
      <c r="AG103" s="12"/>
      <c r="AH103" s="12"/>
      <c r="AI103" s="12"/>
      <c r="AJ103" s="11"/>
      <c r="AK103" s="11"/>
      <c r="AL103" s="11"/>
      <c r="AM103" s="11"/>
      <c r="AN103" s="11"/>
      <c r="AO103" s="11"/>
      <c r="AP103" s="11"/>
      <c r="AQ103" s="11"/>
      <c r="AR103" s="11"/>
      <c r="AS103" s="11"/>
      <c r="AT103" s="11"/>
      <c r="AU103" s="11"/>
      <c r="AV103" s="11"/>
    </row>
    <row r="104" spans="1:48" s="34" customFormat="1" ht="18.75" customHeight="1">
      <c r="A104" s="11"/>
      <c r="B104" s="11"/>
      <c r="C104" s="333"/>
      <c r="D104" s="336"/>
      <c r="E104" s="102"/>
      <c r="F104" s="11"/>
      <c r="G104" s="11"/>
      <c r="H104" s="11"/>
      <c r="I104" s="11"/>
      <c r="J104" s="11"/>
      <c r="K104" s="11"/>
      <c r="L104" s="11"/>
      <c r="M104" s="11"/>
      <c r="N104" s="11"/>
      <c r="O104" s="11"/>
      <c r="P104" s="11"/>
      <c r="Q104" s="11"/>
      <c r="R104" s="11"/>
      <c r="S104" s="11"/>
      <c r="T104" s="11"/>
      <c r="U104" s="12"/>
      <c r="V104" s="12"/>
      <c r="W104" s="12"/>
      <c r="X104" s="12"/>
      <c r="Y104" s="12"/>
      <c r="Z104" s="12"/>
      <c r="AA104" s="12"/>
      <c r="AB104" s="12"/>
      <c r="AC104" s="12"/>
      <c r="AD104" s="12"/>
      <c r="AE104" s="12"/>
      <c r="AF104" s="12"/>
      <c r="AG104" s="12"/>
      <c r="AH104" s="12"/>
      <c r="AI104" s="12"/>
      <c r="AJ104" s="11"/>
      <c r="AK104" s="11"/>
      <c r="AL104" s="11"/>
      <c r="AM104" s="11"/>
      <c r="AN104" s="11"/>
      <c r="AO104" s="11"/>
      <c r="AP104" s="11"/>
      <c r="AQ104" s="11"/>
      <c r="AR104" s="11"/>
      <c r="AS104" s="11"/>
      <c r="AT104" s="11"/>
      <c r="AU104" s="11"/>
      <c r="AV104" s="11"/>
    </row>
    <row r="105" spans="1:48" s="34" customFormat="1" ht="17.25" customHeight="1">
      <c r="A105" s="11"/>
      <c r="B105" s="11"/>
      <c r="C105" s="334"/>
      <c r="D105" s="337"/>
      <c r="E105" s="103"/>
      <c r="F105" s="11"/>
      <c r="G105" s="11"/>
      <c r="H105" s="11"/>
      <c r="I105" s="11"/>
      <c r="J105" s="11"/>
      <c r="K105" s="11"/>
      <c r="L105" s="11"/>
      <c r="M105" s="11"/>
      <c r="N105" s="11"/>
      <c r="O105" s="11"/>
      <c r="P105" s="11"/>
      <c r="Q105" s="11"/>
      <c r="R105" s="11"/>
      <c r="S105" s="11"/>
      <c r="T105" s="11"/>
      <c r="U105" s="12"/>
      <c r="V105" s="12"/>
      <c r="W105" s="12"/>
      <c r="X105" s="12"/>
      <c r="Y105" s="12"/>
      <c r="Z105" s="12"/>
      <c r="AA105" s="12"/>
      <c r="AB105" s="12"/>
      <c r="AC105" s="12"/>
      <c r="AD105" s="12"/>
      <c r="AE105" s="12"/>
      <c r="AF105" s="12"/>
      <c r="AG105" s="12"/>
      <c r="AH105" s="12"/>
      <c r="AI105" s="12"/>
      <c r="AJ105" s="11"/>
      <c r="AK105" s="11"/>
      <c r="AL105" s="11"/>
      <c r="AM105" s="11"/>
      <c r="AN105" s="11"/>
      <c r="AO105" s="11"/>
      <c r="AP105" s="11"/>
      <c r="AQ105" s="11"/>
      <c r="AR105" s="11"/>
      <c r="AS105" s="11"/>
      <c r="AT105" s="11"/>
      <c r="AU105" s="11"/>
      <c r="AV105" s="11"/>
    </row>
    <row r="106" spans="1:48" s="34" customFormat="1" ht="57" customHeight="1">
      <c r="A106" s="11"/>
      <c r="B106" s="11"/>
      <c r="C106" s="100">
        <v>28</v>
      </c>
      <c r="D106" s="95" t="s">
        <v>164</v>
      </c>
      <c r="E106" s="73" t="s">
        <v>83</v>
      </c>
      <c r="F106" s="11"/>
      <c r="G106" s="11"/>
      <c r="H106" s="11"/>
      <c r="I106" s="11"/>
      <c r="J106" s="11"/>
      <c r="K106" s="11"/>
      <c r="L106" s="11"/>
      <c r="M106" s="11"/>
      <c r="N106" s="11"/>
      <c r="O106" s="11"/>
      <c r="P106" s="11"/>
      <c r="Q106" s="11"/>
      <c r="R106" s="11"/>
      <c r="S106" s="11"/>
      <c r="T106" s="11"/>
      <c r="U106" s="12"/>
      <c r="V106" s="12"/>
      <c r="W106" s="12"/>
      <c r="X106" s="12"/>
      <c r="Y106" s="12"/>
      <c r="Z106" s="12"/>
      <c r="AA106" s="12"/>
      <c r="AB106" s="12"/>
      <c r="AC106" s="12"/>
      <c r="AD106" s="12"/>
      <c r="AE106" s="12"/>
      <c r="AF106" s="12"/>
      <c r="AG106" s="12"/>
      <c r="AH106" s="12"/>
      <c r="AI106" s="12"/>
      <c r="AJ106" s="11"/>
      <c r="AK106" s="11"/>
      <c r="AL106" s="11"/>
      <c r="AM106" s="11"/>
      <c r="AN106" s="11"/>
      <c r="AO106" s="11"/>
      <c r="AP106" s="11"/>
      <c r="AQ106" s="11"/>
      <c r="AR106" s="11"/>
      <c r="AS106" s="11"/>
      <c r="AT106" s="11"/>
      <c r="AU106" s="11"/>
      <c r="AV106" s="11"/>
    </row>
    <row r="107" spans="3:5" ht="42" customHeight="1">
      <c r="C107" s="104">
        <v>29</v>
      </c>
      <c r="D107" s="82" t="s">
        <v>98</v>
      </c>
      <c r="E107" s="105"/>
    </row>
    <row r="108" spans="3:5" ht="45.75" customHeight="1">
      <c r="C108" s="104">
        <v>30</v>
      </c>
      <c r="D108" s="106" t="s">
        <v>157</v>
      </c>
      <c r="E108" s="107"/>
    </row>
    <row r="109" spans="3:5" ht="45.75" customHeight="1">
      <c r="C109" s="100">
        <v>31</v>
      </c>
      <c r="D109" s="108" t="s">
        <v>168</v>
      </c>
      <c r="E109" s="109" t="s">
        <v>83</v>
      </c>
    </row>
    <row r="110" spans="3:38" s="12" customFormat="1" ht="15">
      <c r="C110" s="18"/>
      <c r="D110" s="15"/>
      <c r="E110" s="15"/>
      <c r="F110" s="11"/>
      <c r="G110" s="11"/>
      <c r="H110" s="11"/>
      <c r="I110" s="11"/>
      <c r="J110" s="11"/>
      <c r="K110" s="11"/>
      <c r="L110" s="11"/>
      <c r="M110" s="11"/>
      <c r="N110" s="11"/>
      <c r="O110" s="11"/>
      <c r="P110" s="11"/>
      <c r="Q110" s="11"/>
      <c r="R110" s="11"/>
      <c r="S110" s="11"/>
      <c r="T110" s="11"/>
      <c r="AJ110" s="11"/>
      <c r="AK110" s="11"/>
      <c r="AL110" s="11"/>
    </row>
    <row r="111" spans="3:38" s="12" customFormat="1" ht="15">
      <c r="C111" s="18"/>
      <c r="D111" s="15"/>
      <c r="E111" s="15"/>
      <c r="F111" s="11"/>
      <c r="G111" s="11"/>
      <c r="H111" s="11"/>
      <c r="I111" s="11"/>
      <c r="J111" s="11"/>
      <c r="K111" s="11"/>
      <c r="L111" s="11"/>
      <c r="M111" s="11"/>
      <c r="N111" s="11"/>
      <c r="O111" s="11"/>
      <c r="P111" s="11"/>
      <c r="Q111" s="11"/>
      <c r="R111" s="11"/>
      <c r="S111" s="11"/>
      <c r="T111" s="11"/>
      <c r="AJ111" s="11"/>
      <c r="AK111" s="11"/>
      <c r="AL111" s="11"/>
    </row>
    <row r="112" spans="2:38" s="12" customFormat="1" ht="6.75" customHeight="1" thickBot="1">
      <c r="B112" s="23"/>
      <c r="C112" s="28"/>
      <c r="D112" s="27"/>
      <c r="E112" s="27"/>
      <c r="F112" s="26"/>
      <c r="G112" s="11"/>
      <c r="H112" s="11"/>
      <c r="I112" s="11"/>
      <c r="J112" s="11"/>
      <c r="K112" s="11"/>
      <c r="L112" s="11"/>
      <c r="M112" s="11"/>
      <c r="N112" s="11"/>
      <c r="O112" s="11"/>
      <c r="P112" s="11"/>
      <c r="Q112" s="11"/>
      <c r="R112" s="11"/>
      <c r="S112" s="11"/>
      <c r="T112" s="11"/>
      <c r="AJ112" s="11"/>
      <c r="AK112" s="11"/>
      <c r="AL112" s="11"/>
    </row>
    <row r="113" spans="1:48" s="6" customFormat="1" ht="18.75" customHeight="1">
      <c r="A113" s="12"/>
      <c r="B113" s="23"/>
      <c r="C113" s="319" t="s">
        <v>99</v>
      </c>
      <c r="D113" s="320"/>
      <c r="E113" s="321"/>
      <c r="F113" s="26"/>
      <c r="G113" s="11"/>
      <c r="H113" s="11"/>
      <c r="I113" s="11"/>
      <c r="J113" s="11"/>
      <c r="K113" s="11"/>
      <c r="L113" s="11"/>
      <c r="M113" s="11"/>
      <c r="N113" s="11"/>
      <c r="O113" s="11"/>
      <c r="P113" s="11"/>
      <c r="Q113" s="11"/>
      <c r="R113" s="11"/>
      <c r="S113" s="11"/>
      <c r="T113" s="11"/>
      <c r="U113" s="12"/>
      <c r="V113" s="12"/>
      <c r="W113" s="12"/>
      <c r="X113" s="12"/>
      <c r="Y113" s="12"/>
      <c r="Z113" s="12"/>
      <c r="AA113" s="12"/>
      <c r="AB113" s="12"/>
      <c r="AC113" s="12"/>
      <c r="AD113" s="12"/>
      <c r="AE113" s="12"/>
      <c r="AF113" s="12"/>
      <c r="AG113" s="12"/>
      <c r="AH113" s="12"/>
      <c r="AI113" s="12"/>
      <c r="AJ113" s="11"/>
      <c r="AK113" s="11"/>
      <c r="AL113" s="11"/>
      <c r="AM113" s="12"/>
      <c r="AN113" s="12"/>
      <c r="AO113" s="12"/>
      <c r="AP113" s="12"/>
      <c r="AQ113" s="12"/>
      <c r="AR113" s="12"/>
      <c r="AS113" s="12"/>
      <c r="AT113" s="12"/>
      <c r="AU113" s="12"/>
      <c r="AV113" s="12"/>
    </row>
    <row r="114" spans="1:48" s="6" customFormat="1" ht="21.75" customHeight="1">
      <c r="A114" s="12"/>
      <c r="B114" s="23"/>
      <c r="C114" s="322" t="s">
        <v>100</v>
      </c>
      <c r="D114" s="323"/>
      <c r="E114" s="40" t="s">
        <v>101</v>
      </c>
      <c r="F114" s="26"/>
      <c r="G114" s="11"/>
      <c r="H114" s="11"/>
      <c r="I114" s="11"/>
      <c r="J114" s="11"/>
      <c r="K114" s="11"/>
      <c r="L114" s="11"/>
      <c r="M114" s="11"/>
      <c r="N114" s="11"/>
      <c r="O114" s="11"/>
      <c r="P114" s="11"/>
      <c r="Q114" s="11"/>
      <c r="R114" s="11"/>
      <c r="S114" s="11"/>
      <c r="T114" s="11"/>
      <c r="U114" s="12"/>
      <c r="V114" s="12"/>
      <c r="W114" s="12"/>
      <c r="X114" s="12"/>
      <c r="Y114" s="12"/>
      <c r="Z114" s="12"/>
      <c r="AA114" s="12"/>
      <c r="AB114" s="12"/>
      <c r="AC114" s="12"/>
      <c r="AD114" s="12"/>
      <c r="AE114" s="12"/>
      <c r="AF114" s="12"/>
      <c r="AG114" s="12"/>
      <c r="AH114" s="12"/>
      <c r="AI114" s="12"/>
      <c r="AJ114" s="11"/>
      <c r="AK114" s="11"/>
      <c r="AL114" s="11"/>
      <c r="AM114" s="12"/>
      <c r="AN114" s="12"/>
      <c r="AO114" s="12"/>
      <c r="AP114" s="12"/>
      <c r="AQ114" s="12"/>
      <c r="AR114" s="12"/>
      <c r="AS114" s="12"/>
      <c r="AT114" s="12"/>
      <c r="AU114" s="12"/>
      <c r="AV114" s="12"/>
    </row>
    <row r="115" spans="1:48" s="6" customFormat="1" ht="21" customHeight="1">
      <c r="A115" s="12"/>
      <c r="B115" s="23"/>
      <c r="C115" s="324" t="s">
        <v>169</v>
      </c>
      <c r="D115" s="325"/>
      <c r="E115" s="357" t="str">
        <f>IF(AND('Data '!D3=TRUE,'Data '!AO3=TRUE,'Data '!BW3=TRUE),"SÍ, HAGA CLIC AQUÍ","NO")</f>
        <v>NO</v>
      </c>
      <c r="F115" s="27"/>
      <c r="G115" s="342"/>
      <c r="H115" s="342"/>
      <c r="I115" s="15"/>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row>
    <row r="116" spans="1:48" s="35" customFormat="1" ht="21" customHeight="1">
      <c r="A116" s="12"/>
      <c r="B116" s="23"/>
      <c r="C116" s="326"/>
      <c r="D116" s="327"/>
      <c r="E116" s="358"/>
      <c r="F116" s="27"/>
      <c r="G116" s="342"/>
      <c r="H116" s="342"/>
      <c r="I116" s="15"/>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row>
    <row r="117" spans="1:48" s="6" customFormat="1" ht="21.75" customHeight="1">
      <c r="A117" s="12"/>
      <c r="B117" s="23"/>
      <c r="C117" s="345" t="s">
        <v>170</v>
      </c>
      <c r="D117" s="346"/>
      <c r="E117" s="343" t="str">
        <f>IF(AND('Data '!AN3=TRUE,'Data '!BW3=TRUE),"SÍ, HAGA CLIC AQUÍ","NO")</f>
        <v>NO</v>
      </c>
      <c r="F117" s="23"/>
      <c r="G117" s="359"/>
      <c r="H117" s="359"/>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row>
    <row r="118" spans="1:48" s="35" customFormat="1" ht="21.75" customHeight="1">
      <c r="A118" s="12"/>
      <c r="B118" s="23"/>
      <c r="C118" s="347"/>
      <c r="D118" s="348"/>
      <c r="E118" s="344"/>
      <c r="F118" s="23"/>
      <c r="G118" s="359"/>
      <c r="H118" s="359"/>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row>
    <row r="119" spans="1:48" s="8" customFormat="1" ht="23.25" customHeight="1">
      <c r="A119" s="13"/>
      <c r="B119" s="24"/>
      <c r="C119" s="349" t="s">
        <v>171</v>
      </c>
      <c r="D119" s="350"/>
      <c r="E119" s="353" t="str">
        <f>IF(AND('Data '!D3=TRUE,'Data '!BV3=TRUE),"SÍ, HAGA CLIC AQUÍ","NO")</f>
        <v>NO</v>
      </c>
      <c r="F119" s="24"/>
      <c r="G119" s="360"/>
      <c r="H119" s="360"/>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row>
    <row r="120" spans="1:48" s="8" customFormat="1" ht="23.25" customHeight="1" thickBot="1">
      <c r="A120" s="13"/>
      <c r="B120" s="24"/>
      <c r="C120" s="351"/>
      <c r="D120" s="352"/>
      <c r="E120" s="354"/>
      <c r="F120" s="24"/>
      <c r="G120" s="360"/>
      <c r="H120" s="360"/>
      <c r="I120" s="41"/>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row>
    <row r="121" spans="2:8" s="13" customFormat="1" ht="6" customHeight="1">
      <c r="B121" s="24"/>
      <c r="C121" s="25"/>
      <c r="D121" s="24"/>
      <c r="E121" s="24"/>
      <c r="F121" s="24"/>
      <c r="G121" s="17"/>
      <c r="H121" s="17"/>
    </row>
    <row r="122" spans="3:8" s="13" customFormat="1" ht="15">
      <c r="C122" s="19"/>
      <c r="D122" s="20"/>
      <c r="E122" s="20"/>
      <c r="G122" s="17"/>
      <c r="H122" s="17"/>
    </row>
    <row r="123" spans="3:8" s="13" customFormat="1" ht="15">
      <c r="C123" s="19"/>
      <c r="D123" s="21"/>
      <c r="E123" s="21"/>
      <c r="G123" s="39"/>
      <c r="H123" s="17"/>
    </row>
    <row r="124" spans="3:8" s="13" customFormat="1" ht="15">
      <c r="C124" s="19"/>
      <c r="G124" s="39"/>
      <c r="H124" s="17"/>
    </row>
    <row r="125" s="13" customFormat="1" ht="15">
      <c r="C125" s="19"/>
    </row>
    <row r="126" s="13" customFormat="1" ht="16.5" customHeight="1">
      <c r="C126" s="19"/>
    </row>
    <row r="127" s="13" customFormat="1" ht="18" customHeight="1">
      <c r="C127" s="19"/>
    </row>
    <row r="128" s="13" customFormat="1" ht="15">
      <c r="C128" s="19"/>
    </row>
    <row r="129" s="13" customFormat="1" ht="15">
      <c r="C129" s="19"/>
    </row>
    <row r="130" s="13" customFormat="1" ht="15" customHeight="1">
      <c r="C130" s="19"/>
    </row>
    <row r="131" s="13" customFormat="1" ht="15">
      <c r="C131" s="19"/>
    </row>
    <row r="132" spans="3:5" s="13" customFormat="1" ht="15">
      <c r="C132" s="19"/>
      <c r="D132" s="16"/>
      <c r="E132" s="16"/>
    </row>
    <row r="133" spans="3:5" s="13" customFormat="1" ht="15" customHeight="1">
      <c r="C133" s="19"/>
      <c r="D133" s="19"/>
      <c r="E133" s="19"/>
    </row>
    <row r="134" spans="3:5" s="13" customFormat="1" ht="15">
      <c r="C134" s="19"/>
      <c r="D134" s="19"/>
      <c r="E134" s="19"/>
    </row>
    <row r="135" spans="3:5" s="13" customFormat="1" ht="15">
      <c r="C135" s="19"/>
      <c r="D135" s="16"/>
      <c r="E135" s="16"/>
    </row>
    <row r="136" spans="3:5" s="12" customFormat="1" ht="15">
      <c r="C136" s="18"/>
      <c r="D136" s="16"/>
      <c r="E136" s="16"/>
    </row>
    <row r="137" s="12" customFormat="1" ht="15">
      <c r="C137" s="18"/>
    </row>
    <row r="138" spans="3:35" s="11" customFormat="1" ht="15">
      <c r="C138" s="18"/>
      <c r="D138" s="12"/>
      <c r="E138" s="12"/>
      <c r="F138" s="12"/>
      <c r="G138" s="12"/>
      <c r="U138" s="12"/>
      <c r="V138" s="12"/>
      <c r="W138" s="12"/>
      <c r="X138" s="12"/>
      <c r="Y138" s="12"/>
      <c r="Z138" s="12"/>
      <c r="AA138" s="12"/>
      <c r="AB138" s="12"/>
      <c r="AC138" s="12"/>
      <c r="AD138" s="12"/>
      <c r="AE138" s="12"/>
      <c r="AF138" s="12"/>
      <c r="AG138" s="12"/>
      <c r="AH138" s="12"/>
      <c r="AI138" s="12"/>
    </row>
    <row r="139" spans="3:35" s="11" customFormat="1" ht="15">
      <c r="C139" s="18"/>
      <c r="D139" s="12"/>
      <c r="E139" s="12"/>
      <c r="F139" s="12"/>
      <c r="G139" s="12"/>
      <c r="U139" s="12"/>
      <c r="V139" s="12"/>
      <c r="W139" s="12"/>
      <c r="X139" s="12"/>
      <c r="Y139" s="12"/>
      <c r="Z139" s="12"/>
      <c r="AA139" s="12"/>
      <c r="AB139" s="12"/>
      <c r="AC139" s="12"/>
      <c r="AD139" s="12"/>
      <c r="AE139" s="12"/>
      <c r="AF139" s="12"/>
      <c r="AG139" s="12"/>
      <c r="AH139" s="12"/>
      <c r="AI139" s="12"/>
    </row>
    <row r="140" spans="3:35" s="11" customFormat="1" ht="15">
      <c r="C140" s="18"/>
      <c r="D140" s="12"/>
      <c r="E140" s="12"/>
      <c r="F140" s="12"/>
      <c r="G140" s="12"/>
      <c r="U140" s="12"/>
      <c r="V140" s="12"/>
      <c r="W140" s="12"/>
      <c r="X140" s="12"/>
      <c r="Y140" s="12"/>
      <c r="Z140" s="12"/>
      <c r="AA140" s="12"/>
      <c r="AB140" s="12"/>
      <c r="AC140" s="12"/>
      <c r="AD140" s="12"/>
      <c r="AE140" s="12"/>
      <c r="AF140" s="12"/>
      <c r="AG140" s="12"/>
      <c r="AH140" s="12"/>
      <c r="AI140" s="12"/>
    </row>
    <row r="141" spans="3:35" s="11" customFormat="1" ht="15">
      <c r="C141" s="18"/>
      <c r="D141" s="12"/>
      <c r="E141" s="12"/>
      <c r="F141" s="12"/>
      <c r="G141" s="12"/>
      <c r="U141" s="12"/>
      <c r="V141" s="12"/>
      <c r="W141" s="12"/>
      <c r="X141" s="12"/>
      <c r="Y141" s="12"/>
      <c r="Z141" s="12"/>
      <c r="AA141" s="12"/>
      <c r="AB141" s="12"/>
      <c r="AC141" s="12"/>
      <c r="AD141" s="12"/>
      <c r="AE141" s="12"/>
      <c r="AF141" s="12"/>
      <c r="AG141" s="12"/>
      <c r="AH141" s="12"/>
      <c r="AI141" s="12"/>
    </row>
    <row r="142" spans="3:35" s="11" customFormat="1" ht="15">
      <c r="C142" s="18"/>
      <c r="D142" s="12"/>
      <c r="E142" s="12"/>
      <c r="F142" s="12"/>
      <c r="G142" s="12"/>
      <c r="U142" s="12"/>
      <c r="V142" s="12"/>
      <c r="W142" s="12"/>
      <c r="X142" s="12"/>
      <c r="Y142" s="12"/>
      <c r="Z142" s="12"/>
      <c r="AA142" s="12"/>
      <c r="AB142" s="12"/>
      <c r="AC142" s="12"/>
      <c r="AD142" s="12"/>
      <c r="AE142" s="12"/>
      <c r="AF142" s="12"/>
      <c r="AG142" s="12"/>
      <c r="AH142" s="12"/>
      <c r="AI142" s="12"/>
    </row>
    <row r="143" spans="3:35" s="11" customFormat="1" ht="15">
      <c r="C143" s="18"/>
      <c r="D143" s="12"/>
      <c r="E143" s="12"/>
      <c r="F143" s="12"/>
      <c r="G143" s="12"/>
      <c r="U143" s="12"/>
      <c r="V143" s="12"/>
      <c r="W143" s="12"/>
      <c r="X143" s="12"/>
      <c r="Y143" s="12"/>
      <c r="Z143" s="12"/>
      <c r="AA143" s="12"/>
      <c r="AB143" s="12"/>
      <c r="AC143" s="12"/>
      <c r="AD143" s="12"/>
      <c r="AE143" s="12"/>
      <c r="AF143" s="12"/>
      <c r="AG143" s="12"/>
      <c r="AH143" s="12"/>
      <c r="AI143" s="12"/>
    </row>
    <row r="144" spans="3:35" s="11" customFormat="1" ht="15">
      <c r="C144" s="18"/>
      <c r="D144" s="12"/>
      <c r="E144" s="12"/>
      <c r="F144" s="12"/>
      <c r="G144" s="12"/>
      <c r="U144" s="12"/>
      <c r="V144" s="12"/>
      <c r="W144" s="12"/>
      <c r="X144" s="12"/>
      <c r="Y144" s="12"/>
      <c r="Z144" s="12"/>
      <c r="AA144" s="12"/>
      <c r="AB144" s="12"/>
      <c r="AC144" s="12"/>
      <c r="AD144" s="12"/>
      <c r="AE144" s="12"/>
      <c r="AF144" s="12"/>
      <c r="AG144" s="12"/>
      <c r="AH144" s="12"/>
      <c r="AI144" s="12"/>
    </row>
    <row r="145" spans="3:35" s="11" customFormat="1" ht="15">
      <c r="C145" s="22"/>
      <c r="U145" s="12"/>
      <c r="V145" s="12"/>
      <c r="W145" s="12"/>
      <c r="X145" s="12"/>
      <c r="Y145" s="12"/>
      <c r="Z145" s="12"/>
      <c r="AA145" s="12"/>
      <c r="AB145" s="12"/>
      <c r="AC145" s="12"/>
      <c r="AD145" s="12"/>
      <c r="AE145" s="12"/>
      <c r="AF145" s="12"/>
      <c r="AG145" s="12"/>
      <c r="AH145" s="12"/>
      <c r="AI145" s="12"/>
    </row>
    <row r="146" spans="3:35" s="11" customFormat="1" ht="15">
      <c r="C146" s="22"/>
      <c r="U146" s="12"/>
      <c r="V146" s="12"/>
      <c r="W146" s="12"/>
      <c r="X146" s="12"/>
      <c r="Y146" s="12"/>
      <c r="Z146" s="12"/>
      <c r="AA146" s="12"/>
      <c r="AB146" s="12"/>
      <c r="AC146" s="12"/>
      <c r="AD146" s="12"/>
      <c r="AE146" s="12"/>
      <c r="AF146" s="12"/>
      <c r="AG146" s="12"/>
      <c r="AH146" s="12"/>
      <c r="AI146" s="12"/>
    </row>
    <row r="147" spans="3:35" s="11" customFormat="1" ht="15">
      <c r="C147" s="22"/>
      <c r="U147" s="12"/>
      <c r="V147" s="12"/>
      <c r="W147" s="12"/>
      <c r="X147" s="12"/>
      <c r="Y147" s="12"/>
      <c r="Z147" s="12"/>
      <c r="AA147" s="12"/>
      <c r="AB147" s="12"/>
      <c r="AC147" s="12"/>
      <c r="AD147" s="12"/>
      <c r="AE147" s="12"/>
      <c r="AF147" s="12"/>
      <c r="AG147" s="12"/>
      <c r="AH147" s="12"/>
      <c r="AI147" s="12"/>
    </row>
    <row r="148" spans="3:35" s="11" customFormat="1" ht="15">
      <c r="C148" s="22"/>
      <c r="U148" s="12"/>
      <c r="V148" s="12"/>
      <c r="W148" s="12"/>
      <c r="X148" s="12"/>
      <c r="Y148" s="12"/>
      <c r="Z148" s="12"/>
      <c r="AA148" s="12"/>
      <c r="AB148" s="12"/>
      <c r="AC148" s="12"/>
      <c r="AD148" s="12"/>
      <c r="AE148" s="12"/>
      <c r="AF148" s="12"/>
      <c r="AG148" s="12"/>
      <c r="AH148" s="12"/>
      <c r="AI148" s="12"/>
    </row>
    <row r="149" spans="3:35" s="11" customFormat="1" ht="15">
      <c r="C149" s="22"/>
      <c r="U149" s="12"/>
      <c r="V149" s="12"/>
      <c r="W149" s="12"/>
      <c r="X149" s="12"/>
      <c r="Y149" s="12"/>
      <c r="Z149" s="12"/>
      <c r="AA149" s="12"/>
      <c r="AB149" s="12"/>
      <c r="AC149" s="12"/>
      <c r="AD149" s="12"/>
      <c r="AE149" s="12"/>
      <c r="AF149" s="12"/>
      <c r="AG149" s="12"/>
      <c r="AH149" s="12"/>
      <c r="AI149" s="12"/>
    </row>
    <row r="150" spans="3:35" s="11" customFormat="1" ht="15">
      <c r="C150" s="22"/>
      <c r="U150" s="12"/>
      <c r="V150" s="12"/>
      <c r="W150" s="12"/>
      <c r="X150" s="12"/>
      <c r="Y150" s="12"/>
      <c r="Z150" s="12"/>
      <c r="AA150" s="12"/>
      <c r="AB150" s="12"/>
      <c r="AC150" s="12"/>
      <c r="AD150" s="12"/>
      <c r="AE150" s="12"/>
      <c r="AF150" s="12"/>
      <c r="AG150" s="12"/>
      <c r="AH150" s="12"/>
      <c r="AI150" s="12"/>
    </row>
    <row r="151" spans="3:35" s="11" customFormat="1" ht="15">
      <c r="C151" s="22"/>
      <c r="U151" s="12"/>
      <c r="V151" s="12"/>
      <c r="W151" s="12"/>
      <c r="X151" s="12"/>
      <c r="Y151" s="12"/>
      <c r="Z151" s="12"/>
      <c r="AA151" s="12"/>
      <c r="AB151" s="12"/>
      <c r="AC151" s="12"/>
      <c r="AD151" s="12"/>
      <c r="AE151" s="12"/>
      <c r="AF151" s="12"/>
      <c r="AG151" s="12"/>
      <c r="AH151" s="12"/>
      <c r="AI151" s="12"/>
    </row>
    <row r="152" spans="3:35" s="11" customFormat="1" ht="15">
      <c r="C152" s="22"/>
      <c r="U152" s="12"/>
      <c r="V152" s="12"/>
      <c r="W152" s="12"/>
      <c r="X152" s="12"/>
      <c r="Y152" s="12"/>
      <c r="Z152" s="12"/>
      <c r="AA152" s="12"/>
      <c r="AB152" s="12"/>
      <c r="AC152" s="12"/>
      <c r="AD152" s="12"/>
      <c r="AE152" s="12"/>
      <c r="AF152" s="12"/>
      <c r="AG152" s="12"/>
      <c r="AH152" s="12"/>
      <c r="AI152" s="12"/>
    </row>
    <row r="153" spans="3:35" s="11" customFormat="1" ht="15">
      <c r="C153" s="22"/>
      <c r="U153" s="12"/>
      <c r="V153" s="12"/>
      <c r="W153" s="12"/>
      <c r="X153" s="12"/>
      <c r="Y153" s="12"/>
      <c r="Z153" s="12"/>
      <c r="AA153" s="12"/>
      <c r="AB153" s="12"/>
      <c r="AC153" s="12"/>
      <c r="AD153" s="12"/>
      <c r="AE153" s="12"/>
      <c r="AF153" s="12"/>
      <c r="AG153" s="12"/>
      <c r="AH153" s="12"/>
      <c r="AI153" s="12"/>
    </row>
    <row r="154" spans="3:35" s="11" customFormat="1" ht="15">
      <c r="C154" s="22"/>
      <c r="U154" s="12"/>
      <c r="V154" s="12"/>
      <c r="W154" s="12"/>
      <c r="X154" s="12"/>
      <c r="Y154" s="12"/>
      <c r="Z154" s="12"/>
      <c r="AA154" s="12"/>
      <c r="AB154" s="12"/>
      <c r="AC154" s="12"/>
      <c r="AD154" s="12"/>
      <c r="AE154" s="12"/>
      <c r="AF154" s="12"/>
      <c r="AG154" s="12"/>
      <c r="AH154" s="12"/>
      <c r="AI154" s="12"/>
    </row>
    <row r="155" spans="3:35" s="11" customFormat="1" ht="15">
      <c r="C155" s="22"/>
      <c r="U155" s="12"/>
      <c r="V155" s="12"/>
      <c r="W155" s="12"/>
      <c r="X155" s="12"/>
      <c r="Y155" s="12"/>
      <c r="Z155" s="12"/>
      <c r="AA155" s="12"/>
      <c r="AB155" s="12"/>
      <c r="AC155" s="12"/>
      <c r="AD155" s="12"/>
      <c r="AE155" s="12"/>
      <c r="AF155" s="12"/>
      <c r="AG155" s="12"/>
      <c r="AH155" s="12"/>
      <c r="AI155" s="12"/>
    </row>
    <row r="156" spans="3:35" s="11" customFormat="1" ht="15">
      <c r="C156" s="22"/>
      <c r="U156" s="12"/>
      <c r="V156" s="12"/>
      <c r="W156" s="12"/>
      <c r="X156" s="12"/>
      <c r="Y156" s="12"/>
      <c r="Z156" s="12"/>
      <c r="AA156" s="12"/>
      <c r="AB156" s="12"/>
      <c r="AC156" s="12"/>
      <c r="AD156" s="12"/>
      <c r="AE156" s="12"/>
      <c r="AF156" s="12"/>
      <c r="AG156" s="12"/>
      <c r="AH156" s="12"/>
      <c r="AI156" s="12"/>
    </row>
    <row r="157" spans="3:35" s="11" customFormat="1" ht="15">
      <c r="C157" s="22"/>
      <c r="U157" s="12"/>
      <c r="V157" s="12"/>
      <c r="W157" s="12"/>
      <c r="X157" s="12"/>
      <c r="Y157" s="12"/>
      <c r="Z157" s="12"/>
      <c r="AA157" s="12"/>
      <c r="AB157" s="12"/>
      <c r="AC157" s="12"/>
      <c r="AD157" s="12"/>
      <c r="AE157" s="12"/>
      <c r="AF157" s="12"/>
      <c r="AG157" s="12"/>
      <c r="AH157" s="12"/>
      <c r="AI157" s="12"/>
    </row>
    <row r="158" spans="3:35" s="11" customFormat="1" ht="15">
      <c r="C158" s="22"/>
      <c r="U158" s="12"/>
      <c r="V158" s="12"/>
      <c r="W158" s="12"/>
      <c r="X158" s="12"/>
      <c r="Y158" s="12"/>
      <c r="Z158" s="12"/>
      <c r="AA158" s="12"/>
      <c r="AB158" s="12"/>
      <c r="AC158" s="12"/>
      <c r="AD158" s="12"/>
      <c r="AE158" s="12"/>
      <c r="AF158" s="12"/>
      <c r="AG158" s="12"/>
      <c r="AH158" s="12"/>
      <c r="AI158" s="12"/>
    </row>
    <row r="159" spans="3:35" s="11" customFormat="1" ht="15">
      <c r="C159" s="22"/>
      <c r="U159" s="12"/>
      <c r="V159" s="12"/>
      <c r="W159" s="12"/>
      <c r="X159" s="12"/>
      <c r="Y159" s="12"/>
      <c r="Z159" s="12"/>
      <c r="AA159" s="12"/>
      <c r="AB159" s="12"/>
      <c r="AC159" s="12"/>
      <c r="AD159" s="12"/>
      <c r="AE159" s="12"/>
      <c r="AF159" s="12"/>
      <c r="AG159" s="12"/>
      <c r="AH159" s="12"/>
      <c r="AI159" s="12"/>
    </row>
    <row r="160" spans="3:35" s="11" customFormat="1" ht="15">
      <c r="C160" s="22"/>
      <c r="U160" s="12"/>
      <c r="V160" s="12"/>
      <c r="W160" s="12"/>
      <c r="X160" s="12"/>
      <c r="Y160" s="12"/>
      <c r="Z160" s="12"/>
      <c r="AA160" s="12"/>
      <c r="AB160" s="12"/>
      <c r="AC160" s="12"/>
      <c r="AD160" s="12"/>
      <c r="AE160" s="12"/>
      <c r="AF160" s="12"/>
      <c r="AG160" s="12"/>
      <c r="AH160" s="12"/>
      <c r="AI160" s="12"/>
    </row>
    <row r="161" spans="3:35" s="11" customFormat="1" ht="15">
      <c r="C161" s="22"/>
      <c r="U161" s="12"/>
      <c r="V161" s="12"/>
      <c r="W161" s="12"/>
      <c r="X161" s="12"/>
      <c r="Y161" s="12"/>
      <c r="Z161" s="12"/>
      <c r="AA161" s="12"/>
      <c r="AB161" s="12"/>
      <c r="AC161" s="12"/>
      <c r="AD161" s="12"/>
      <c r="AE161" s="12"/>
      <c r="AF161" s="12"/>
      <c r="AG161" s="12"/>
      <c r="AH161" s="12"/>
      <c r="AI161" s="12"/>
    </row>
    <row r="162" spans="3:35" s="11" customFormat="1" ht="15">
      <c r="C162" s="22"/>
      <c r="U162" s="12"/>
      <c r="V162" s="12"/>
      <c r="W162" s="12"/>
      <c r="X162" s="12"/>
      <c r="Y162" s="12"/>
      <c r="Z162" s="12"/>
      <c r="AA162" s="12"/>
      <c r="AB162" s="12"/>
      <c r="AC162" s="12"/>
      <c r="AD162" s="12"/>
      <c r="AE162" s="12"/>
      <c r="AF162" s="12"/>
      <c r="AG162" s="12"/>
      <c r="AH162" s="12"/>
      <c r="AI162" s="12"/>
    </row>
    <row r="163" spans="3:35" s="11" customFormat="1" ht="15">
      <c r="C163" s="22"/>
      <c r="U163" s="12"/>
      <c r="V163" s="12"/>
      <c r="W163" s="12"/>
      <c r="X163" s="12"/>
      <c r="Y163" s="12"/>
      <c r="Z163" s="12"/>
      <c r="AA163" s="12"/>
      <c r="AB163" s="12"/>
      <c r="AC163" s="12"/>
      <c r="AD163" s="12"/>
      <c r="AE163" s="12"/>
      <c r="AF163" s="12"/>
      <c r="AG163" s="12"/>
      <c r="AH163" s="12"/>
      <c r="AI163" s="12"/>
    </row>
    <row r="164" spans="3:35" s="11" customFormat="1" ht="15">
      <c r="C164" s="22"/>
      <c r="U164" s="12"/>
      <c r="V164" s="12"/>
      <c r="W164" s="12"/>
      <c r="X164" s="12"/>
      <c r="Y164" s="12"/>
      <c r="Z164" s="12"/>
      <c r="AA164" s="12"/>
      <c r="AB164" s="12"/>
      <c r="AC164" s="12"/>
      <c r="AD164" s="12"/>
      <c r="AE164" s="12"/>
      <c r="AF164" s="12"/>
      <c r="AG164" s="12"/>
      <c r="AH164" s="12"/>
      <c r="AI164" s="12"/>
    </row>
    <row r="165" spans="3:35" s="11" customFormat="1" ht="15">
      <c r="C165" s="22"/>
      <c r="U165" s="12"/>
      <c r="V165" s="12"/>
      <c r="W165" s="12"/>
      <c r="X165" s="12"/>
      <c r="Y165" s="12"/>
      <c r="Z165" s="12"/>
      <c r="AA165" s="12"/>
      <c r="AB165" s="12"/>
      <c r="AC165" s="12"/>
      <c r="AD165" s="12"/>
      <c r="AE165" s="12"/>
      <c r="AF165" s="12"/>
      <c r="AG165" s="12"/>
      <c r="AH165" s="12"/>
      <c r="AI165" s="12"/>
    </row>
    <row r="166" spans="3:35" s="11" customFormat="1" ht="15">
      <c r="C166" s="22"/>
      <c r="U166" s="12"/>
      <c r="V166" s="12"/>
      <c r="W166" s="12"/>
      <c r="X166" s="12"/>
      <c r="Y166" s="12"/>
      <c r="Z166" s="12"/>
      <c r="AA166" s="12"/>
      <c r="AB166" s="12"/>
      <c r="AC166" s="12"/>
      <c r="AD166" s="12"/>
      <c r="AE166" s="12"/>
      <c r="AF166" s="12"/>
      <c r="AG166" s="12"/>
      <c r="AH166" s="12"/>
      <c r="AI166" s="12"/>
    </row>
    <row r="167" spans="3:35" s="11" customFormat="1" ht="15">
      <c r="C167" s="22"/>
      <c r="U167" s="12"/>
      <c r="V167" s="12"/>
      <c r="W167" s="12"/>
      <c r="X167" s="12"/>
      <c r="Y167" s="12"/>
      <c r="Z167" s="12"/>
      <c r="AA167" s="12"/>
      <c r="AB167" s="12"/>
      <c r="AC167" s="12"/>
      <c r="AD167" s="12"/>
      <c r="AE167" s="12"/>
      <c r="AF167" s="12"/>
      <c r="AG167" s="12"/>
      <c r="AH167" s="12"/>
      <c r="AI167" s="12"/>
    </row>
    <row r="168" spans="3:35" s="11" customFormat="1" ht="15">
      <c r="C168" s="22"/>
      <c r="U168" s="12"/>
      <c r="V168" s="12"/>
      <c r="W168" s="12"/>
      <c r="X168" s="12"/>
      <c r="Y168" s="12"/>
      <c r="Z168" s="12"/>
      <c r="AA168" s="12"/>
      <c r="AB168" s="12"/>
      <c r="AC168" s="12"/>
      <c r="AD168" s="12"/>
      <c r="AE168" s="12"/>
      <c r="AF168" s="12"/>
      <c r="AG168" s="12"/>
      <c r="AH168" s="12"/>
      <c r="AI168" s="12"/>
    </row>
    <row r="169" spans="3:35" s="11" customFormat="1" ht="15">
      <c r="C169" s="22"/>
      <c r="U169" s="12"/>
      <c r="V169" s="12"/>
      <c r="W169" s="12"/>
      <c r="X169" s="12"/>
      <c r="Y169" s="12"/>
      <c r="Z169" s="12"/>
      <c r="AA169" s="12"/>
      <c r="AB169" s="12"/>
      <c r="AC169" s="12"/>
      <c r="AD169" s="12"/>
      <c r="AE169" s="12"/>
      <c r="AF169" s="12"/>
      <c r="AG169" s="12"/>
      <c r="AH169" s="12"/>
      <c r="AI169" s="12"/>
    </row>
    <row r="170" spans="3:35" s="11" customFormat="1" ht="15">
      <c r="C170" s="22"/>
      <c r="U170" s="12"/>
      <c r="V170" s="12"/>
      <c r="W170" s="12"/>
      <c r="X170" s="12"/>
      <c r="Y170" s="12"/>
      <c r="Z170" s="12"/>
      <c r="AA170" s="12"/>
      <c r="AB170" s="12"/>
      <c r="AC170" s="12"/>
      <c r="AD170" s="12"/>
      <c r="AE170" s="12"/>
      <c r="AF170" s="12"/>
      <c r="AG170" s="12"/>
      <c r="AH170" s="12"/>
      <c r="AI170" s="12"/>
    </row>
    <row r="171" spans="3:35" s="11" customFormat="1" ht="15">
      <c r="C171" s="22"/>
      <c r="U171" s="12"/>
      <c r="V171" s="12"/>
      <c r="W171" s="12"/>
      <c r="X171" s="12"/>
      <c r="Y171" s="12"/>
      <c r="Z171" s="12"/>
      <c r="AA171" s="12"/>
      <c r="AB171" s="12"/>
      <c r="AC171" s="12"/>
      <c r="AD171" s="12"/>
      <c r="AE171" s="12"/>
      <c r="AF171" s="12"/>
      <c r="AG171" s="12"/>
      <c r="AH171" s="12"/>
      <c r="AI171" s="12"/>
    </row>
    <row r="172" spans="3:35" s="11" customFormat="1" ht="15">
      <c r="C172" s="22"/>
      <c r="U172" s="12"/>
      <c r="V172" s="12"/>
      <c r="W172" s="12"/>
      <c r="X172" s="12"/>
      <c r="Y172" s="12"/>
      <c r="Z172" s="12"/>
      <c r="AA172" s="12"/>
      <c r="AB172" s="12"/>
      <c r="AC172" s="12"/>
      <c r="AD172" s="12"/>
      <c r="AE172" s="12"/>
      <c r="AF172" s="12"/>
      <c r="AG172" s="12"/>
      <c r="AH172" s="12"/>
      <c r="AI172" s="12"/>
    </row>
    <row r="173" spans="3:35" s="11" customFormat="1" ht="15">
      <c r="C173" s="22"/>
      <c r="U173" s="12"/>
      <c r="V173" s="12"/>
      <c r="W173" s="12"/>
      <c r="X173" s="12"/>
      <c r="Y173" s="12"/>
      <c r="Z173" s="12"/>
      <c r="AA173" s="12"/>
      <c r="AB173" s="12"/>
      <c r="AC173" s="12"/>
      <c r="AD173" s="12"/>
      <c r="AE173" s="12"/>
      <c r="AF173" s="12"/>
      <c r="AG173" s="12"/>
      <c r="AH173" s="12"/>
      <c r="AI173" s="12"/>
    </row>
    <row r="174" spans="3:35" s="11" customFormat="1" ht="15">
      <c r="C174" s="22"/>
      <c r="U174" s="12"/>
      <c r="V174" s="12"/>
      <c r="W174" s="12"/>
      <c r="X174" s="12"/>
      <c r="Y174" s="12"/>
      <c r="Z174" s="12"/>
      <c r="AA174" s="12"/>
      <c r="AB174" s="12"/>
      <c r="AC174" s="12"/>
      <c r="AD174" s="12"/>
      <c r="AE174" s="12"/>
      <c r="AF174" s="12"/>
      <c r="AG174" s="12"/>
      <c r="AH174" s="12"/>
      <c r="AI174" s="12"/>
    </row>
    <row r="175" spans="3:35" s="11" customFormat="1" ht="15">
      <c r="C175" s="22"/>
      <c r="U175" s="12"/>
      <c r="V175" s="12"/>
      <c r="W175" s="12"/>
      <c r="X175" s="12"/>
      <c r="Y175" s="12"/>
      <c r="Z175" s="12"/>
      <c r="AA175" s="12"/>
      <c r="AB175" s="12"/>
      <c r="AC175" s="12"/>
      <c r="AD175" s="12"/>
      <c r="AE175" s="12"/>
      <c r="AF175" s="12"/>
      <c r="AG175" s="12"/>
      <c r="AH175" s="12"/>
      <c r="AI175" s="12"/>
    </row>
    <row r="176" spans="3:35" s="11" customFormat="1" ht="15">
      <c r="C176" s="22"/>
      <c r="U176" s="12"/>
      <c r="V176" s="12"/>
      <c r="W176" s="12"/>
      <c r="X176" s="12"/>
      <c r="Y176" s="12"/>
      <c r="Z176" s="12"/>
      <c r="AA176" s="12"/>
      <c r="AB176" s="12"/>
      <c r="AC176" s="12"/>
      <c r="AD176" s="12"/>
      <c r="AE176" s="12"/>
      <c r="AF176" s="12"/>
      <c r="AG176" s="12"/>
      <c r="AH176" s="12"/>
      <c r="AI176" s="12"/>
    </row>
    <row r="177" spans="3:35" s="11" customFormat="1" ht="15">
      <c r="C177" s="22"/>
      <c r="U177" s="12"/>
      <c r="V177" s="12"/>
      <c r="W177" s="12"/>
      <c r="X177" s="12"/>
      <c r="Y177" s="12"/>
      <c r="Z177" s="12"/>
      <c r="AA177" s="12"/>
      <c r="AB177" s="12"/>
      <c r="AC177" s="12"/>
      <c r="AD177" s="12"/>
      <c r="AE177" s="12"/>
      <c r="AF177" s="12"/>
      <c r="AG177" s="12"/>
      <c r="AH177" s="12"/>
      <c r="AI177" s="12"/>
    </row>
    <row r="178" spans="3:35" s="11" customFormat="1" ht="15">
      <c r="C178" s="22"/>
      <c r="U178" s="12"/>
      <c r="V178" s="12"/>
      <c r="W178" s="12"/>
      <c r="X178" s="12"/>
      <c r="Y178" s="12"/>
      <c r="Z178" s="12"/>
      <c r="AA178" s="12"/>
      <c r="AB178" s="12"/>
      <c r="AC178" s="12"/>
      <c r="AD178" s="12"/>
      <c r="AE178" s="12"/>
      <c r="AF178" s="12"/>
      <c r="AG178" s="12"/>
      <c r="AH178" s="12"/>
      <c r="AI178" s="12"/>
    </row>
    <row r="179" spans="3:35" s="11" customFormat="1" ht="15">
      <c r="C179" s="22"/>
      <c r="U179" s="12"/>
      <c r="V179" s="12"/>
      <c r="W179" s="12"/>
      <c r="X179" s="12"/>
      <c r="Y179" s="12"/>
      <c r="Z179" s="12"/>
      <c r="AA179" s="12"/>
      <c r="AB179" s="12"/>
      <c r="AC179" s="12"/>
      <c r="AD179" s="12"/>
      <c r="AE179" s="12"/>
      <c r="AF179" s="12"/>
      <c r="AG179" s="12"/>
      <c r="AH179" s="12"/>
      <c r="AI179" s="12"/>
    </row>
    <row r="180" spans="3:35" s="11" customFormat="1" ht="15">
      <c r="C180" s="22"/>
      <c r="U180" s="12"/>
      <c r="V180" s="12"/>
      <c r="W180" s="12"/>
      <c r="X180" s="12"/>
      <c r="Y180" s="12"/>
      <c r="Z180" s="12"/>
      <c r="AA180" s="12"/>
      <c r="AB180" s="12"/>
      <c r="AC180" s="12"/>
      <c r="AD180" s="12"/>
      <c r="AE180" s="12"/>
      <c r="AF180" s="12"/>
      <c r="AG180" s="12"/>
      <c r="AH180" s="12"/>
      <c r="AI180" s="12"/>
    </row>
    <row r="181" spans="3:35" s="11" customFormat="1" ht="15">
      <c r="C181" s="22"/>
      <c r="U181" s="12"/>
      <c r="V181" s="12"/>
      <c r="W181" s="12"/>
      <c r="X181" s="12"/>
      <c r="Y181" s="12"/>
      <c r="Z181" s="12"/>
      <c r="AA181" s="12"/>
      <c r="AB181" s="12"/>
      <c r="AC181" s="12"/>
      <c r="AD181" s="12"/>
      <c r="AE181" s="12"/>
      <c r="AF181" s="12"/>
      <c r="AG181" s="12"/>
      <c r="AH181" s="12"/>
      <c r="AI181" s="12"/>
    </row>
    <row r="182" spans="3:35" s="11" customFormat="1" ht="15">
      <c r="C182" s="22"/>
      <c r="U182" s="12"/>
      <c r="V182" s="12"/>
      <c r="W182" s="12"/>
      <c r="X182" s="12"/>
      <c r="Y182" s="12"/>
      <c r="Z182" s="12"/>
      <c r="AA182" s="12"/>
      <c r="AB182" s="12"/>
      <c r="AC182" s="12"/>
      <c r="AD182" s="12"/>
      <c r="AE182" s="12"/>
      <c r="AF182" s="12"/>
      <c r="AG182" s="12"/>
      <c r="AH182" s="12"/>
      <c r="AI182" s="12"/>
    </row>
    <row r="183" spans="3:35" s="11" customFormat="1" ht="15">
      <c r="C183" s="22"/>
      <c r="U183" s="12"/>
      <c r="V183" s="12"/>
      <c r="W183" s="12"/>
      <c r="X183" s="12"/>
      <c r="Y183" s="12"/>
      <c r="Z183" s="12"/>
      <c r="AA183" s="12"/>
      <c r="AB183" s="12"/>
      <c r="AC183" s="12"/>
      <c r="AD183" s="12"/>
      <c r="AE183" s="12"/>
      <c r="AF183" s="12"/>
      <c r="AG183" s="12"/>
      <c r="AH183" s="12"/>
      <c r="AI183" s="12"/>
    </row>
    <row r="184" spans="3:35" s="11" customFormat="1" ht="15">
      <c r="C184" s="22"/>
      <c r="U184" s="12"/>
      <c r="V184" s="12"/>
      <c r="W184" s="12"/>
      <c r="X184" s="12"/>
      <c r="Y184" s="12"/>
      <c r="Z184" s="12"/>
      <c r="AA184" s="12"/>
      <c r="AB184" s="12"/>
      <c r="AC184" s="12"/>
      <c r="AD184" s="12"/>
      <c r="AE184" s="12"/>
      <c r="AF184" s="12"/>
      <c r="AG184" s="12"/>
      <c r="AH184" s="12"/>
      <c r="AI184" s="12"/>
    </row>
    <row r="185" spans="3:35" s="11" customFormat="1" ht="15">
      <c r="C185" s="22"/>
      <c r="U185" s="12"/>
      <c r="V185" s="12"/>
      <c r="W185" s="12"/>
      <c r="X185" s="12"/>
      <c r="Y185" s="12"/>
      <c r="Z185" s="12"/>
      <c r="AA185" s="12"/>
      <c r="AB185" s="12"/>
      <c r="AC185" s="12"/>
      <c r="AD185" s="12"/>
      <c r="AE185" s="12"/>
      <c r="AF185" s="12"/>
      <c r="AG185" s="12"/>
      <c r="AH185" s="12"/>
      <c r="AI185" s="12"/>
    </row>
    <row r="186" spans="3:35" s="11" customFormat="1" ht="15">
      <c r="C186" s="22"/>
      <c r="U186" s="12"/>
      <c r="V186" s="12"/>
      <c r="W186" s="12"/>
      <c r="X186" s="12"/>
      <c r="Y186" s="12"/>
      <c r="Z186" s="12"/>
      <c r="AA186" s="12"/>
      <c r="AB186" s="12"/>
      <c r="AC186" s="12"/>
      <c r="AD186" s="12"/>
      <c r="AE186" s="12"/>
      <c r="AF186" s="12"/>
      <c r="AG186" s="12"/>
      <c r="AH186" s="12"/>
      <c r="AI186" s="12"/>
    </row>
    <row r="187" spans="3:35" s="11" customFormat="1" ht="15">
      <c r="C187" s="22"/>
      <c r="U187" s="12"/>
      <c r="V187" s="12"/>
      <c r="W187" s="12"/>
      <c r="X187" s="12"/>
      <c r="Y187" s="12"/>
      <c r="Z187" s="12"/>
      <c r="AA187" s="12"/>
      <c r="AB187" s="12"/>
      <c r="AC187" s="12"/>
      <c r="AD187" s="12"/>
      <c r="AE187" s="12"/>
      <c r="AF187" s="12"/>
      <c r="AG187" s="12"/>
      <c r="AH187" s="12"/>
      <c r="AI187" s="12"/>
    </row>
    <row r="188" spans="3:35" s="11" customFormat="1" ht="15">
      <c r="C188" s="22"/>
      <c r="U188" s="12"/>
      <c r="V188" s="12"/>
      <c r="W188" s="12"/>
      <c r="X188" s="12"/>
      <c r="Y188" s="12"/>
      <c r="Z188" s="12"/>
      <c r="AA188" s="12"/>
      <c r="AB188" s="12"/>
      <c r="AC188" s="12"/>
      <c r="AD188" s="12"/>
      <c r="AE188" s="12"/>
      <c r="AF188" s="12"/>
      <c r="AG188" s="12"/>
      <c r="AH188" s="12"/>
      <c r="AI188" s="12"/>
    </row>
    <row r="189" spans="3:35" s="11" customFormat="1" ht="15">
      <c r="C189" s="22"/>
      <c r="U189" s="12"/>
      <c r="V189" s="12"/>
      <c r="W189" s="12"/>
      <c r="X189" s="12"/>
      <c r="Y189" s="12"/>
      <c r="Z189" s="12"/>
      <c r="AA189" s="12"/>
      <c r="AB189" s="12"/>
      <c r="AC189" s="12"/>
      <c r="AD189" s="12"/>
      <c r="AE189" s="12"/>
      <c r="AF189" s="12"/>
      <c r="AG189" s="12"/>
      <c r="AH189" s="12"/>
      <c r="AI189" s="12"/>
    </row>
    <row r="190" spans="3:35" s="11" customFormat="1" ht="15">
      <c r="C190" s="22"/>
      <c r="U190" s="12"/>
      <c r="V190" s="12"/>
      <c r="W190" s="12"/>
      <c r="X190" s="12"/>
      <c r="Y190" s="12"/>
      <c r="Z190" s="12"/>
      <c r="AA190" s="12"/>
      <c r="AB190" s="12"/>
      <c r="AC190" s="12"/>
      <c r="AD190" s="12"/>
      <c r="AE190" s="12"/>
      <c r="AF190" s="12"/>
      <c r="AG190" s="12"/>
      <c r="AH190" s="12"/>
      <c r="AI190" s="12"/>
    </row>
    <row r="191" spans="3:35" s="11" customFormat="1" ht="15">
      <c r="C191" s="22"/>
      <c r="U191" s="12"/>
      <c r="V191" s="12"/>
      <c r="W191" s="12"/>
      <c r="X191" s="12"/>
      <c r="Y191" s="12"/>
      <c r="Z191" s="12"/>
      <c r="AA191" s="12"/>
      <c r="AB191" s="12"/>
      <c r="AC191" s="12"/>
      <c r="AD191" s="12"/>
      <c r="AE191" s="12"/>
      <c r="AF191" s="12"/>
      <c r="AG191" s="12"/>
      <c r="AH191" s="12"/>
      <c r="AI191" s="12"/>
    </row>
    <row r="192" spans="3:35" s="11" customFormat="1" ht="15">
      <c r="C192" s="22"/>
      <c r="U192" s="12"/>
      <c r="V192" s="12"/>
      <c r="W192" s="12"/>
      <c r="X192" s="12"/>
      <c r="Y192" s="12"/>
      <c r="Z192" s="12"/>
      <c r="AA192" s="12"/>
      <c r="AB192" s="12"/>
      <c r="AC192" s="12"/>
      <c r="AD192" s="12"/>
      <c r="AE192" s="12"/>
      <c r="AF192" s="12"/>
      <c r="AG192" s="12"/>
      <c r="AH192" s="12"/>
      <c r="AI192" s="12"/>
    </row>
    <row r="193" spans="3:35" s="11" customFormat="1" ht="15">
      <c r="C193" s="22"/>
      <c r="U193" s="12"/>
      <c r="V193" s="12"/>
      <c r="W193" s="12"/>
      <c r="X193" s="12"/>
      <c r="Y193" s="12"/>
      <c r="Z193" s="12"/>
      <c r="AA193" s="12"/>
      <c r="AB193" s="12"/>
      <c r="AC193" s="12"/>
      <c r="AD193" s="12"/>
      <c r="AE193" s="12"/>
      <c r="AF193" s="12"/>
      <c r="AG193" s="12"/>
      <c r="AH193" s="12"/>
      <c r="AI193" s="12"/>
    </row>
    <row r="194" spans="3:35" s="11" customFormat="1" ht="15">
      <c r="C194" s="22"/>
      <c r="U194" s="12"/>
      <c r="V194" s="12"/>
      <c r="W194" s="12"/>
      <c r="X194" s="12"/>
      <c r="Y194" s="12"/>
      <c r="Z194" s="12"/>
      <c r="AA194" s="12"/>
      <c r="AB194" s="12"/>
      <c r="AC194" s="12"/>
      <c r="AD194" s="12"/>
      <c r="AE194" s="12"/>
      <c r="AF194" s="12"/>
      <c r="AG194" s="12"/>
      <c r="AH194" s="12"/>
      <c r="AI194" s="12"/>
    </row>
    <row r="195" spans="3:35" s="11" customFormat="1" ht="15">
      <c r="C195" s="22"/>
      <c r="U195" s="12"/>
      <c r="V195" s="12"/>
      <c r="W195" s="12"/>
      <c r="X195" s="12"/>
      <c r="Y195" s="12"/>
      <c r="Z195" s="12"/>
      <c r="AA195" s="12"/>
      <c r="AB195" s="12"/>
      <c r="AC195" s="12"/>
      <c r="AD195" s="12"/>
      <c r="AE195" s="12"/>
      <c r="AF195" s="12"/>
      <c r="AG195" s="12"/>
      <c r="AH195" s="12"/>
      <c r="AI195" s="12"/>
    </row>
    <row r="196" spans="3:35" s="11" customFormat="1" ht="15">
      <c r="C196" s="22"/>
      <c r="U196" s="12"/>
      <c r="V196" s="12"/>
      <c r="W196" s="12"/>
      <c r="X196" s="12"/>
      <c r="Y196" s="12"/>
      <c r="Z196" s="12"/>
      <c r="AA196" s="12"/>
      <c r="AB196" s="12"/>
      <c r="AC196" s="12"/>
      <c r="AD196" s="12"/>
      <c r="AE196" s="12"/>
      <c r="AF196" s="12"/>
      <c r="AG196" s="12"/>
      <c r="AH196" s="12"/>
      <c r="AI196" s="12"/>
    </row>
    <row r="197" spans="3:35" s="11" customFormat="1" ht="15">
      <c r="C197" s="22"/>
      <c r="U197" s="12"/>
      <c r="V197" s="12"/>
      <c r="W197" s="12"/>
      <c r="X197" s="12"/>
      <c r="Y197" s="12"/>
      <c r="Z197" s="12"/>
      <c r="AA197" s="12"/>
      <c r="AB197" s="12"/>
      <c r="AC197" s="12"/>
      <c r="AD197" s="12"/>
      <c r="AE197" s="12"/>
      <c r="AF197" s="12"/>
      <c r="AG197" s="12"/>
      <c r="AH197" s="12"/>
      <c r="AI197" s="12"/>
    </row>
    <row r="198" spans="3:35" s="11" customFormat="1" ht="15">
      <c r="C198" s="22"/>
      <c r="U198" s="12"/>
      <c r="V198" s="12"/>
      <c r="W198" s="12"/>
      <c r="X198" s="12"/>
      <c r="Y198" s="12"/>
      <c r="Z198" s="12"/>
      <c r="AA198" s="12"/>
      <c r="AB198" s="12"/>
      <c r="AC198" s="12"/>
      <c r="AD198" s="12"/>
      <c r="AE198" s="12"/>
      <c r="AF198" s="12"/>
      <c r="AG198" s="12"/>
      <c r="AH198" s="12"/>
      <c r="AI198" s="12"/>
    </row>
    <row r="199" spans="3:35" s="11" customFormat="1" ht="15">
      <c r="C199" s="22"/>
      <c r="U199" s="12"/>
      <c r="V199" s="12"/>
      <c r="W199" s="12"/>
      <c r="X199" s="12"/>
      <c r="Y199" s="12"/>
      <c r="Z199" s="12"/>
      <c r="AA199" s="12"/>
      <c r="AB199" s="12"/>
      <c r="AC199" s="12"/>
      <c r="AD199" s="12"/>
      <c r="AE199" s="12"/>
      <c r="AF199" s="12"/>
      <c r="AG199" s="12"/>
      <c r="AH199" s="12"/>
      <c r="AI199" s="12"/>
    </row>
    <row r="200" spans="3:35" s="11" customFormat="1" ht="15">
      <c r="C200" s="22"/>
      <c r="U200" s="12"/>
      <c r="V200" s="12"/>
      <c r="W200" s="12"/>
      <c r="X200" s="12"/>
      <c r="Y200" s="12"/>
      <c r="Z200" s="12"/>
      <c r="AA200" s="12"/>
      <c r="AB200" s="12"/>
      <c r="AC200" s="12"/>
      <c r="AD200" s="12"/>
      <c r="AE200" s="12"/>
      <c r="AF200" s="12"/>
      <c r="AG200" s="12"/>
      <c r="AH200" s="12"/>
      <c r="AI200" s="12"/>
    </row>
    <row r="201" spans="3:35" s="11" customFormat="1" ht="15">
      <c r="C201" s="22"/>
      <c r="U201" s="12"/>
      <c r="V201" s="12"/>
      <c r="W201" s="12"/>
      <c r="X201" s="12"/>
      <c r="Y201" s="12"/>
      <c r="Z201" s="12"/>
      <c r="AA201" s="12"/>
      <c r="AB201" s="12"/>
      <c r="AC201" s="12"/>
      <c r="AD201" s="12"/>
      <c r="AE201" s="12"/>
      <c r="AF201" s="12"/>
      <c r="AG201" s="12"/>
      <c r="AH201" s="12"/>
      <c r="AI201" s="12"/>
    </row>
    <row r="202" spans="3:35" s="11" customFormat="1" ht="15">
      <c r="C202" s="22"/>
      <c r="U202" s="12"/>
      <c r="V202" s="12"/>
      <c r="W202" s="12"/>
      <c r="X202" s="12"/>
      <c r="Y202" s="12"/>
      <c r="Z202" s="12"/>
      <c r="AA202" s="12"/>
      <c r="AB202" s="12"/>
      <c r="AC202" s="12"/>
      <c r="AD202" s="12"/>
      <c r="AE202" s="12"/>
      <c r="AF202" s="12"/>
      <c r="AG202" s="12"/>
      <c r="AH202" s="12"/>
      <c r="AI202" s="12"/>
    </row>
    <row r="203" spans="3:35" s="11" customFormat="1" ht="15">
      <c r="C203" s="22"/>
      <c r="U203" s="12"/>
      <c r="V203" s="12"/>
      <c r="W203" s="12"/>
      <c r="X203" s="12"/>
      <c r="Y203" s="12"/>
      <c r="Z203" s="12"/>
      <c r="AA203" s="12"/>
      <c r="AB203" s="12"/>
      <c r="AC203" s="12"/>
      <c r="AD203" s="12"/>
      <c r="AE203" s="12"/>
      <c r="AF203" s="12"/>
      <c r="AG203" s="12"/>
      <c r="AH203" s="12"/>
      <c r="AI203" s="12"/>
    </row>
    <row r="204" spans="3:35" s="11" customFormat="1" ht="15">
      <c r="C204" s="22"/>
      <c r="U204" s="12"/>
      <c r="V204" s="12"/>
      <c r="W204" s="12"/>
      <c r="X204" s="12"/>
      <c r="Y204" s="12"/>
      <c r="Z204" s="12"/>
      <c r="AA204" s="12"/>
      <c r="AB204" s="12"/>
      <c r="AC204" s="12"/>
      <c r="AD204" s="12"/>
      <c r="AE204" s="12"/>
      <c r="AF204" s="12"/>
      <c r="AG204" s="12"/>
      <c r="AH204" s="12"/>
      <c r="AI204" s="12"/>
    </row>
    <row r="205" spans="3:35" s="11" customFormat="1" ht="15">
      <c r="C205" s="22"/>
      <c r="U205" s="12"/>
      <c r="V205" s="12"/>
      <c r="W205" s="12"/>
      <c r="X205" s="12"/>
      <c r="Y205" s="12"/>
      <c r="Z205" s="12"/>
      <c r="AA205" s="12"/>
      <c r="AB205" s="12"/>
      <c r="AC205" s="12"/>
      <c r="AD205" s="12"/>
      <c r="AE205" s="12"/>
      <c r="AF205" s="12"/>
      <c r="AG205" s="12"/>
      <c r="AH205" s="12"/>
      <c r="AI205" s="12"/>
    </row>
    <row r="206" spans="3:35" s="11" customFormat="1" ht="15">
      <c r="C206" s="22"/>
      <c r="U206" s="12"/>
      <c r="V206" s="12"/>
      <c r="W206" s="12"/>
      <c r="X206" s="12"/>
      <c r="Y206" s="12"/>
      <c r="Z206" s="12"/>
      <c r="AA206" s="12"/>
      <c r="AB206" s="12"/>
      <c r="AC206" s="12"/>
      <c r="AD206" s="12"/>
      <c r="AE206" s="12"/>
      <c r="AF206" s="12"/>
      <c r="AG206" s="12"/>
      <c r="AH206" s="12"/>
      <c r="AI206" s="12"/>
    </row>
    <row r="207" spans="3:35" s="11" customFormat="1" ht="15">
      <c r="C207" s="22"/>
      <c r="U207" s="12"/>
      <c r="V207" s="12"/>
      <c r="W207" s="12"/>
      <c r="X207" s="12"/>
      <c r="Y207" s="12"/>
      <c r="Z207" s="12"/>
      <c r="AA207" s="12"/>
      <c r="AB207" s="12"/>
      <c r="AC207" s="12"/>
      <c r="AD207" s="12"/>
      <c r="AE207" s="12"/>
      <c r="AF207" s="12"/>
      <c r="AG207" s="12"/>
      <c r="AH207" s="12"/>
      <c r="AI207" s="12"/>
    </row>
    <row r="208" spans="3:35" s="11" customFormat="1" ht="15">
      <c r="C208" s="22"/>
      <c r="U208" s="12"/>
      <c r="V208" s="12"/>
      <c r="W208" s="12"/>
      <c r="X208" s="12"/>
      <c r="Y208" s="12"/>
      <c r="Z208" s="12"/>
      <c r="AA208" s="12"/>
      <c r="AB208" s="12"/>
      <c r="AC208" s="12"/>
      <c r="AD208" s="12"/>
      <c r="AE208" s="12"/>
      <c r="AF208" s="12"/>
      <c r="AG208" s="12"/>
      <c r="AH208" s="12"/>
      <c r="AI208" s="12"/>
    </row>
    <row r="209" spans="3:35" s="11" customFormat="1" ht="15">
      <c r="C209" s="22"/>
      <c r="U209" s="12"/>
      <c r="V209" s="12"/>
      <c r="W209" s="12"/>
      <c r="X209" s="12"/>
      <c r="Y209" s="12"/>
      <c r="Z209" s="12"/>
      <c r="AA209" s="12"/>
      <c r="AB209" s="12"/>
      <c r="AC209" s="12"/>
      <c r="AD209" s="12"/>
      <c r="AE209" s="12"/>
      <c r="AF209" s="12"/>
      <c r="AG209" s="12"/>
      <c r="AH209" s="12"/>
      <c r="AI209" s="12"/>
    </row>
    <row r="210" spans="3:35" s="11" customFormat="1" ht="15">
      <c r="C210" s="22"/>
      <c r="U210" s="12"/>
      <c r="V210" s="12"/>
      <c r="W210" s="12"/>
      <c r="X210" s="12"/>
      <c r="Y210" s="12"/>
      <c r="Z210" s="12"/>
      <c r="AA210" s="12"/>
      <c r="AB210" s="12"/>
      <c r="AC210" s="12"/>
      <c r="AD210" s="12"/>
      <c r="AE210" s="12"/>
      <c r="AF210" s="12"/>
      <c r="AG210" s="12"/>
      <c r="AH210" s="12"/>
      <c r="AI210" s="12"/>
    </row>
    <row r="211" spans="3:35" s="11" customFormat="1" ht="15">
      <c r="C211" s="22"/>
      <c r="U211" s="12"/>
      <c r="V211" s="12"/>
      <c r="W211" s="12"/>
      <c r="X211" s="12"/>
      <c r="Y211" s="12"/>
      <c r="Z211" s="12"/>
      <c r="AA211" s="12"/>
      <c r="AB211" s="12"/>
      <c r="AC211" s="12"/>
      <c r="AD211" s="12"/>
      <c r="AE211" s="12"/>
      <c r="AF211" s="12"/>
      <c r="AG211" s="12"/>
      <c r="AH211" s="12"/>
      <c r="AI211" s="12"/>
    </row>
    <row r="212" spans="3:35" s="11" customFormat="1" ht="15">
      <c r="C212" s="22"/>
      <c r="U212" s="12"/>
      <c r="V212" s="12"/>
      <c r="W212" s="12"/>
      <c r="X212" s="12"/>
      <c r="Y212" s="12"/>
      <c r="Z212" s="12"/>
      <c r="AA212" s="12"/>
      <c r="AB212" s="12"/>
      <c r="AC212" s="12"/>
      <c r="AD212" s="12"/>
      <c r="AE212" s="12"/>
      <c r="AF212" s="12"/>
      <c r="AG212" s="12"/>
      <c r="AH212" s="12"/>
      <c r="AI212" s="12"/>
    </row>
    <row r="213" spans="3:35" s="11" customFormat="1" ht="15">
      <c r="C213" s="22"/>
      <c r="U213" s="12"/>
      <c r="V213" s="12"/>
      <c r="W213" s="12"/>
      <c r="X213" s="12"/>
      <c r="Y213" s="12"/>
      <c r="Z213" s="12"/>
      <c r="AA213" s="12"/>
      <c r="AB213" s="12"/>
      <c r="AC213" s="12"/>
      <c r="AD213" s="12"/>
      <c r="AE213" s="12"/>
      <c r="AF213" s="12"/>
      <c r="AG213" s="12"/>
      <c r="AH213" s="12"/>
      <c r="AI213" s="12"/>
    </row>
    <row r="214" spans="3:35" s="11" customFormat="1" ht="15">
      <c r="C214" s="22"/>
      <c r="U214" s="12"/>
      <c r="V214" s="12"/>
      <c r="W214" s="12"/>
      <c r="X214" s="12"/>
      <c r="Y214" s="12"/>
      <c r="Z214" s="12"/>
      <c r="AA214" s="12"/>
      <c r="AB214" s="12"/>
      <c r="AC214" s="12"/>
      <c r="AD214" s="12"/>
      <c r="AE214" s="12"/>
      <c r="AF214" s="12"/>
      <c r="AG214" s="12"/>
      <c r="AH214" s="12"/>
      <c r="AI214" s="12"/>
    </row>
    <row r="215" spans="3:35" s="11" customFormat="1" ht="15">
      <c r="C215" s="22"/>
      <c r="U215" s="12"/>
      <c r="V215" s="12"/>
      <c r="W215" s="12"/>
      <c r="X215" s="12"/>
      <c r="Y215" s="12"/>
      <c r="Z215" s="12"/>
      <c r="AA215" s="12"/>
      <c r="AB215" s="12"/>
      <c r="AC215" s="12"/>
      <c r="AD215" s="12"/>
      <c r="AE215" s="12"/>
      <c r="AF215" s="12"/>
      <c r="AG215" s="12"/>
      <c r="AH215" s="12"/>
      <c r="AI215" s="12"/>
    </row>
    <row r="216" spans="3:35" s="11" customFormat="1" ht="15">
      <c r="C216" s="22"/>
      <c r="U216" s="12"/>
      <c r="V216" s="12"/>
      <c r="W216" s="12"/>
      <c r="X216" s="12"/>
      <c r="Y216" s="12"/>
      <c r="Z216" s="12"/>
      <c r="AA216" s="12"/>
      <c r="AB216" s="12"/>
      <c r="AC216" s="12"/>
      <c r="AD216" s="12"/>
      <c r="AE216" s="12"/>
      <c r="AF216" s="12"/>
      <c r="AG216" s="12"/>
      <c r="AH216" s="12"/>
      <c r="AI216" s="12"/>
    </row>
    <row r="217" spans="3:35" s="11" customFormat="1" ht="15">
      <c r="C217" s="22"/>
      <c r="U217" s="12"/>
      <c r="V217" s="12"/>
      <c r="W217" s="12"/>
      <c r="X217" s="12"/>
      <c r="Y217" s="12"/>
      <c r="Z217" s="12"/>
      <c r="AA217" s="12"/>
      <c r="AB217" s="12"/>
      <c r="AC217" s="12"/>
      <c r="AD217" s="12"/>
      <c r="AE217" s="12"/>
      <c r="AF217" s="12"/>
      <c r="AG217" s="12"/>
      <c r="AH217" s="12"/>
      <c r="AI217" s="12"/>
    </row>
    <row r="218" spans="3:35" s="11" customFormat="1" ht="15">
      <c r="C218" s="22"/>
      <c r="U218" s="12"/>
      <c r="V218" s="12"/>
      <c r="W218" s="12"/>
      <c r="X218" s="12"/>
      <c r="Y218" s="12"/>
      <c r="Z218" s="12"/>
      <c r="AA218" s="12"/>
      <c r="AB218" s="12"/>
      <c r="AC218" s="12"/>
      <c r="AD218" s="12"/>
      <c r="AE218" s="12"/>
      <c r="AF218" s="12"/>
      <c r="AG218" s="12"/>
      <c r="AH218" s="12"/>
      <c r="AI218" s="12"/>
    </row>
    <row r="219" spans="3:35" s="11" customFormat="1" ht="15">
      <c r="C219" s="22"/>
      <c r="U219" s="12"/>
      <c r="V219" s="12"/>
      <c r="W219" s="12"/>
      <c r="X219" s="12"/>
      <c r="Y219" s="12"/>
      <c r="Z219" s="12"/>
      <c r="AA219" s="12"/>
      <c r="AB219" s="12"/>
      <c r="AC219" s="12"/>
      <c r="AD219" s="12"/>
      <c r="AE219" s="12"/>
      <c r="AF219" s="12"/>
      <c r="AG219" s="12"/>
      <c r="AH219" s="12"/>
      <c r="AI219" s="12"/>
    </row>
    <row r="220" spans="3:35" s="11" customFormat="1" ht="15">
      <c r="C220" s="22"/>
      <c r="U220" s="12"/>
      <c r="V220" s="12"/>
      <c r="W220" s="12"/>
      <c r="X220" s="12"/>
      <c r="Y220" s="12"/>
      <c r="Z220" s="12"/>
      <c r="AA220" s="12"/>
      <c r="AB220" s="12"/>
      <c r="AC220" s="12"/>
      <c r="AD220" s="12"/>
      <c r="AE220" s="12"/>
      <c r="AF220" s="12"/>
      <c r="AG220" s="12"/>
      <c r="AH220" s="12"/>
      <c r="AI220" s="12"/>
    </row>
    <row r="221" spans="3:35" s="11" customFormat="1" ht="15">
      <c r="C221" s="22"/>
      <c r="U221" s="12"/>
      <c r="V221" s="12"/>
      <c r="W221" s="12"/>
      <c r="X221" s="12"/>
      <c r="Y221" s="12"/>
      <c r="Z221" s="12"/>
      <c r="AA221" s="12"/>
      <c r="AB221" s="12"/>
      <c r="AC221" s="12"/>
      <c r="AD221" s="12"/>
      <c r="AE221" s="12"/>
      <c r="AF221" s="12"/>
      <c r="AG221" s="12"/>
      <c r="AH221" s="12"/>
      <c r="AI221" s="12"/>
    </row>
    <row r="222" spans="3:35" s="11" customFormat="1" ht="15">
      <c r="C222" s="22"/>
      <c r="U222" s="12"/>
      <c r="V222" s="12"/>
      <c r="W222" s="12"/>
      <c r="X222" s="12"/>
      <c r="Y222" s="12"/>
      <c r="Z222" s="12"/>
      <c r="AA222" s="12"/>
      <c r="AB222" s="12"/>
      <c r="AC222" s="12"/>
      <c r="AD222" s="12"/>
      <c r="AE222" s="12"/>
      <c r="AF222" s="12"/>
      <c r="AG222" s="12"/>
      <c r="AH222" s="12"/>
      <c r="AI222" s="12"/>
    </row>
    <row r="223" spans="3:35" s="11" customFormat="1" ht="15">
      <c r="C223" s="22"/>
      <c r="U223" s="12"/>
      <c r="V223" s="12"/>
      <c r="W223" s="12"/>
      <c r="X223" s="12"/>
      <c r="Y223" s="12"/>
      <c r="Z223" s="12"/>
      <c r="AA223" s="12"/>
      <c r="AB223" s="12"/>
      <c r="AC223" s="12"/>
      <c r="AD223" s="12"/>
      <c r="AE223" s="12"/>
      <c r="AF223" s="12"/>
      <c r="AG223" s="12"/>
      <c r="AH223" s="12"/>
      <c r="AI223" s="12"/>
    </row>
    <row r="224" spans="3:35" s="11" customFormat="1" ht="15">
      <c r="C224" s="22"/>
      <c r="U224" s="12"/>
      <c r="V224" s="12"/>
      <c r="W224" s="12"/>
      <c r="X224" s="12"/>
      <c r="Y224" s="12"/>
      <c r="Z224" s="12"/>
      <c r="AA224" s="12"/>
      <c r="AB224" s="12"/>
      <c r="AC224" s="12"/>
      <c r="AD224" s="12"/>
      <c r="AE224" s="12"/>
      <c r="AF224" s="12"/>
      <c r="AG224" s="12"/>
      <c r="AH224" s="12"/>
      <c r="AI224" s="12"/>
    </row>
    <row r="225" spans="3:35" s="11" customFormat="1" ht="15">
      <c r="C225" s="22"/>
      <c r="U225" s="12"/>
      <c r="V225" s="12"/>
      <c r="W225" s="12"/>
      <c r="X225" s="12"/>
      <c r="Y225" s="12"/>
      <c r="Z225" s="12"/>
      <c r="AA225" s="12"/>
      <c r="AB225" s="12"/>
      <c r="AC225" s="12"/>
      <c r="AD225" s="12"/>
      <c r="AE225" s="12"/>
      <c r="AF225" s="12"/>
      <c r="AG225" s="12"/>
      <c r="AH225" s="12"/>
      <c r="AI225" s="12"/>
    </row>
    <row r="226" spans="3:35" s="11" customFormat="1" ht="15">
      <c r="C226" s="22"/>
      <c r="U226" s="12"/>
      <c r="V226" s="12"/>
      <c r="W226" s="12"/>
      <c r="X226" s="12"/>
      <c r="Y226" s="12"/>
      <c r="Z226" s="12"/>
      <c r="AA226" s="12"/>
      <c r="AB226" s="12"/>
      <c r="AC226" s="12"/>
      <c r="AD226" s="12"/>
      <c r="AE226" s="12"/>
      <c r="AF226" s="12"/>
      <c r="AG226" s="12"/>
      <c r="AH226" s="12"/>
      <c r="AI226" s="12"/>
    </row>
    <row r="227" spans="3:35" s="11" customFormat="1" ht="15">
      <c r="C227" s="22"/>
      <c r="U227" s="12"/>
      <c r="V227" s="12"/>
      <c r="W227" s="12"/>
      <c r="X227" s="12"/>
      <c r="Y227" s="12"/>
      <c r="Z227" s="12"/>
      <c r="AA227" s="12"/>
      <c r="AB227" s="12"/>
      <c r="AC227" s="12"/>
      <c r="AD227" s="12"/>
      <c r="AE227" s="12"/>
      <c r="AF227" s="12"/>
      <c r="AG227" s="12"/>
      <c r="AH227" s="12"/>
      <c r="AI227" s="12"/>
    </row>
    <row r="228" spans="3:35" s="11" customFormat="1" ht="15">
      <c r="C228" s="22"/>
      <c r="U228" s="12"/>
      <c r="V228" s="12"/>
      <c r="W228" s="12"/>
      <c r="X228" s="12"/>
      <c r="Y228" s="12"/>
      <c r="Z228" s="12"/>
      <c r="AA228" s="12"/>
      <c r="AB228" s="12"/>
      <c r="AC228" s="12"/>
      <c r="AD228" s="12"/>
      <c r="AE228" s="12"/>
      <c r="AF228" s="12"/>
      <c r="AG228" s="12"/>
      <c r="AH228" s="12"/>
      <c r="AI228" s="12"/>
    </row>
    <row r="229" spans="3:35" s="11" customFormat="1" ht="15">
      <c r="C229" s="22"/>
      <c r="U229" s="12"/>
      <c r="V229" s="12"/>
      <c r="W229" s="12"/>
      <c r="X229" s="12"/>
      <c r="Y229" s="12"/>
      <c r="Z229" s="12"/>
      <c r="AA229" s="12"/>
      <c r="AB229" s="12"/>
      <c r="AC229" s="12"/>
      <c r="AD229" s="12"/>
      <c r="AE229" s="12"/>
      <c r="AF229" s="12"/>
      <c r="AG229" s="12"/>
      <c r="AH229" s="12"/>
      <c r="AI229" s="12"/>
    </row>
    <row r="230" spans="3:35" s="11" customFormat="1" ht="15">
      <c r="C230" s="22"/>
      <c r="U230" s="12"/>
      <c r="V230" s="12"/>
      <c r="W230" s="12"/>
      <c r="X230" s="12"/>
      <c r="Y230" s="12"/>
      <c r="Z230" s="12"/>
      <c r="AA230" s="12"/>
      <c r="AB230" s="12"/>
      <c r="AC230" s="12"/>
      <c r="AD230" s="12"/>
      <c r="AE230" s="12"/>
      <c r="AF230" s="12"/>
      <c r="AG230" s="12"/>
      <c r="AH230" s="12"/>
      <c r="AI230" s="12"/>
    </row>
    <row r="231" spans="3:35" s="11" customFormat="1" ht="15">
      <c r="C231" s="22"/>
      <c r="U231" s="12"/>
      <c r="V231" s="12"/>
      <c r="W231" s="12"/>
      <c r="X231" s="12"/>
      <c r="Y231" s="12"/>
      <c r="Z231" s="12"/>
      <c r="AA231" s="12"/>
      <c r="AB231" s="12"/>
      <c r="AC231" s="12"/>
      <c r="AD231" s="12"/>
      <c r="AE231" s="12"/>
      <c r="AF231" s="12"/>
      <c r="AG231" s="12"/>
      <c r="AH231" s="12"/>
      <c r="AI231" s="12"/>
    </row>
    <row r="232" spans="3:35" s="11" customFormat="1" ht="15">
      <c r="C232" s="22"/>
      <c r="U232" s="12"/>
      <c r="V232" s="12"/>
      <c r="W232" s="12"/>
      <c r="X232" s="12"/>
      <c r="Y232" s="12"/>
      <c r="Z232" s="12"/>
      <c r="AA232" s="12"/>
      <c r="AB232" s="12"/>
      <c r="AC232" s="12"/>
      <c r="AD232" s="12"/>
      <c r="AE232" s="12"/>
      <c r="AF232" s="12"/>
      <c r="AG232" s="12"/>
      <c r="AH232" s="12"/>
      <c r="AI232" s="12"/>
    </row>
    <row r="233" spans="3:35" s="11" customFormat="1" ht="15">
      <c r="C233" s="22"/>
      <c r="U233" s="12"/>
      <c r="V233" s="12"/>
      <c r="W233" s="12"/>
      <c r="X233" s="12"/>
      <c r="Y233" s="12"/>
      <c r="Z233" s="12"/>
      <c r="AA233" s="12"/>
      <c r="AB233" s="12"/>
      <c r="AC233" s="12"/>
      <c r="AD233" s="12"/>
      <c r="AE233" s="12"/>
      <c r="AF233" s="12"/>
      <c r="AG233" s="12"/>
      <c r="AH233" s="12"/>
      <c r="AI233" s="12"/>
    </row>
    <row r="234" spans="3:35" s="11" customFormat="1" ht="15">
      <c r="C234" s="22"/>
      <c r="U234" s="12"/>
      <c r="V234" s="12"/>
      <c r="W234" s="12"/>
      <c r="X234" s="12"/>
      <c r="Y234" s="12"/>
      <c r="Z234" s="12"/>
      <c r="AA234" s="12"/>
      <c r="AB234" s="12"/>
      <c r="AC234" s="12"/>
      <c r="AD234" s="12"/>
      <c r="AE234" s="12"/>
      <c r="AF234" s="12"/>
      <c r="AG234" s="12"/>
      <c r="AH234" s="12"/>
      <c r="AI234" s="12"/>
    </row>
    <row r="235" spans="3:35" s="11" customFormat="1" ht="15">
      <c r="C235" s="22"/>
      <c r="U235" s="12"/>
      <c r="V235" s="12"/>
      <c r="W235" s="12"/>
      <c r="X235" s="12"/>
      <c r="Y235" s="12"/>
      <c r="Z235" s="12"/>
      <c r="AA235" s="12"/>
      <c r="AB235" s="12"/>
      <c r="AC235" s="12"/>
      <c r="AD235" s="12"/>
      <c r="AE235" s="12"/>
      <c r="AF235" s="12"/>
      <c r="AG235" s="12"/>
      <c r="AH235" s="12"/>
      <c r="AI235" s="12"/>
    </row>
    <row r="236" spans="3:35" s="11" customFormat="1" ht="15">
      <c r="C236" s="22"/>
      <c r="U236" s="12"/>
      <c r="V236" s="12"/>
      <c r="W236" s="12"/>
      <c r="X236" s="12"/>
      <c r="Y236" s="12"/>
      <c r="Z236" s="12"/>
      <c r="AA236" s="12"/>
      <c r="AB236" s="12"/>
      <c r="AC236" s="12"/>
      <c r="AD236" s="12"/>
      <c r="AE236" s="12"/>
      <c r="AF236" s="12"/>
      <c r="AG236" s="12"/>
      <c r="AH236" s="12"/>
      <c r="AI236" s="12"/>
    </row>
    <row r="237" spans="3:35" s="11" customFormat="1" ht="15">
      <c r="C237" s="22"/>
      <c r="U237" s="12"/>
      <c r="V237" s="12"/>
      <c r="W237" s="12"/>
      <c r="X237" s="12"/>
      <c r="Y237" s="12"/>
      <c r="Z237" s="12"/>
      <c r="AA237" s="12"/>
      <c r="AB237" s="12"/>
      <c r="AC237" s="12"/>
      <c r="AD237" s="12"/>
      <c r="AE237" s="12"/>
      <c r="AF237" s="12"/>
      <c r="AG237" s="12"/>
      <c r="AH237" s="12"/>
      <c r="AI237" s="12"/>
    </row>
    <row r="238" spans="3:35" s="11" customFormat="1" ht="15">
      <c r="C238" s="22"/>
      <c r="U238" s="12"/>
      <c r="V238" s="12"/>
      <c r="W238" s="12"/>
      <c r="X238" s="12"/>
      <c r="Y238" s="12"/>
      <c r="Z238" s="12"/>
      <c r="AA238" s="12"/>
      <c r="AB238" s="12"/>
      <c r="AC238" s="12"/>
      <c r="AD238" s="12"/>
      <c r="AE238" s="12"/>
      <c r="AF238" s="12"/>
      <c r="AG238" s="12"/>
      <c r="AH238" s="12"/>
      <c r="AI238" s="12"/>
    </row>
    <row r="239" spans="3:35" s="11" customFormat="1" ht="15">
      <c r="C239" s="22"/>
      <c r="U239" s="12"/>
      <c r="V239" s="12"/>
      <c r="W239" s="12"/>
      <c r="X239" s="12"/>
      <c r="Y239" s="12"/>
      <c r="Z239" s="12"/>
      <c r="AA239" s="12"/>
      <c r="AB239" s="12"/>
      <c r="AC239" s="12"/>
      <c r="AD239" s="12"/>
      <c r="AE239" s="12"/>
      <c r="AF239" s="12"/>
      <c r="AG239" s="12"/>
      <c r="AH239" s="12"/>
      <c r="AI239" s="12"/>
    </row>
    <row r="240" spans="3:35" s="11" customFormat="1" ht="15">
      <c r="C240" s="22"/>
      <c r="U240" s="12"/>
      <c r="V240" s="12"/>
      <c r="W240" s="12"/>
      <c r="X240" s="12"/>
      <c r="Y240" s="12"/>
      <c r="Z240" s="12"/>
      <c r="AA240" s="12"/>
      <c r="AB240" s="12"/>
      <c r="AC240" s="12"/>
      <c r="AD240" s="12"/>
      <c r="AE240" s="12"/>
      <c r="AF240" s="12"/>
      <c r="AG240" s="12"/>
      <c r="AH240" s="12"/>
      <c r="AI240" s="12"/>
    </row>
    <row r="241" spans="3:35" s="11" customFormat="1" ht="15">
      <c r="C241" s="22"/>
      <c r="U241" s="12"/>
      <c r="V241" s="12"/>
      <c r="W241" s="12"/>
      <c r="X241" s="12"/>
      <c r="Y241" s="12"/>
      <c r="Z241" s="12"/>
      <c r="AA241" s="12"/>
      <c r="AB241" s="12"/>
      <c r="AC241" s="12"/>
      <c r="AD241" s="12"/>
      <c r="AE241" s="12"/>
      <c r="AF241" s="12"/>
      <c r="AG241" s="12"/>
      <c r="AH241" s="12"/>
      <c r="AI241" s="12"/>
    </row>
    <row r="242" spans="3:35" s="11" customFormat="1" ht="15">
      <c r="C242" s="22"/>
      <c r="U242" s="12"/>
      <c r="V242" s="12"/>
      <c r="W242" s="12"/>
      <c r="X242" s="12"/>
      <c r="Y242" s="12"/>
      <c r="Z242" s="12"/>
      <c r="AA242" s="12"/>
      <c r="AB242" s="12"/>
      <c r="AC242" s="12"/>
      <c r="AD242" s="12"/>
      <c r="AE242" s="12"/>
      <c r="AF242" s="12"/>
      <c r="AG242" s="12"/>
      <c r="AH242" s="12"/>
      <c r="AI242" s="12"/>
    </row>
    <row r="243" spans="3:35" s="11" customFormat="1" ht="15">
      <c r="C243" s="22"/>
      <c r="U243" s="12"/>
      <c r="V243" s="12"/>
      <c r="W243" s="12"/>
      <c r="X243" s="12"/>
      <c r="Y243" s="12"/>
      <c r="Z243" s="12"/>
      <c r="AA243" s="12"/>
      <c r="AB243" s="12"/>
      <c r="AC243" s="12"/>
      <c r="AD243" s="12"/>
      <c r="AE243" s="12"/>
      <c r="AF243" s="12"/>
      <c r="AG243" s="12"/>
      <c r="AH243" s="12"/>
      <c r="AI243" s="12"/>
    </row>
    <row r="244" spans="3:35" s="11" customFormat="1" ht="15">
      <c r="C244" s="22"/>
      <c r="U244" s="12"/>
      <c r="V244" s="12"/>
      <c r="W244" s="12"/>
      <c r="X244" s="12"/>
      <c r="Y244" s="12"/>
      <c r="Z244" s="12"/>
      <c r="AA244" s="12"/>
      <c r="AB244" s="12"/>
      <c r="AC244" s="12"/>
      <c r="AD244" s="12"/>
      <c r="AE244" s="12"/>
      <c r="AF244" s="12"/>
      <c r="AG244" s="12"/>
      <c r="AH244" s="12"/>
      <c r="AI244" s="12"/>
    </row>
    <row r="245" spans="3:35" s="11" customFormat="1" ht="15">
      <c r="C245" s="22"/>
      <c r="U245" s="12"/>
      <c r="V245" s="12"/>
      <c r="W245" s="12"/>
      <c r="X245" s="12"/>
      <c r="Y245" s="12"/>
      <c r="Z245" s="12"/>
      <c r="AA245" s="12"/>
      <c r="AB245" s="12"/>
      <c r="AC245" s="12"/>
      <c r="AD245" s="12"/>
      <c r="AE245" s="12"/>
      <c r="AF245" s="12"/>
      <c r="AG245" s="12"/>
      <c r="AH245" s="12"/>
      <c r="AI245" s="12"/>
    </row>
    <row r="246" spans="3:35" s="11" customFormat="1" ht="15">
      <c r="C246" s="22"/>
      <c r="U246" s="12"/>
      <c r="V246" s="12"/>
      <c r="W246" s="12"/>
      <c r="X246" s="12"/>
      <c r="Y246" s="12"/>
      <c r="Z246" s="12"/>
      <c r="AA246" s="12"/>
      <c r="AB246" s="12"/>
      <c r="AC246" s="12"/>
      <c r="AD246" s="12"/>
      <c r="AE246" s="12"/>
      <c r="AF246" s="12"/>
      <c r="AG246" s="12"/>
      <c r="AH246" s="12"/>
      <c r="AI246" s="12"/>
    </row>
    <row r="247" spans="3:35" s="11" customFormat="1" ht="15">
      <c r="C247" s="22"/>
      <c r="U247" s="12"/>
      <c r="V247" s="12"/>
      <c r="W247" s="12"/>
      <c r="X247" s="12"/>
      <c r="Y247" s="12"/>
      <c r="Z247" s="12"/>
      <c r="AA247" s="12"/>
      <c r="AB247" s="12"/>
      <c r="AC247" s="12"/>
      <c r="AD247" s="12"/>
      <c r="AE247" s="12"/>
      <c r="AF247" s="12"/>
      <c r="AG247" s="12"/>
      <c r="AH247" s="12"/>
      <c r="AI247" s="12"/>
    </row>
    <row r="248" spans="3:35" s="11" customFormat="1" ht="15">
      <c r="C248" s="22"/>
      <c r="U248" s="12"/>
      <c r="V248" s="12"/>
      <c r="W248" s="12"/>
      <c r="X248" s="12"/>
      <c r="Y248" s="12"/>
      <c r="Z248" s="12"/>
      <c r="AA248" s="12"/>
      <c r="AB248" s="12"/>
      <c r="AC248" s="12"/>
      <c r="AD248" s="12"/>
      <c r="AE248" s="12"/>
      <c r="AF248" s="12"/>
      <c r="AG248" s="12"/>
      <c r="AH248" s="12"/>
      <c r="AI248" s="12"/>
    </row>
    <row r="249" spans="3:35" s="11" customFormat="1" ht="15">
      <c r="C249" s="22"/>
      <c r="U249" s="12"/>
      <c r="V249" s="12"/>
      <c r="W249" s="12"/>
      <c r="X249" s="12"/>
      <c r="Y249" s="12"/>
      <c r="Z249" s="12"/>
      <c r="AA249" s="12"/>
      <c r="AB249" s="12"/>
      <c r="AC249" s="12"/>
      <c r="AD249" s="12"/>
      <c r="AE249" s="12"/>
      <c r="AF249" s="12"/>
      <c r="AG249" s="12"/>
      <c r="AH249" s="12"/>
      <c r="AI249" s="12"/>
    </row>
    <row r="250" spans="3:35" s="11" customFormat="1" ht="15">
      <c r="C250" s="22"/>
      <c r="U250" s="12"/>
      <c r="V250" s="12"/>
      <c r="W250" s="12"/>
      <c r="X250" s="12"/>
      <c r="Y250" s="12"/>
      <c r="Z250" s="12"/>
      <c r="AA250" s="12"/>
      <c r="AB250" s="12"/>
      <c r="AC250" s="12"/>
      <c r="AD250" s="12"/>
      <c r="AE250" s="12"/>
      <c r="AF250" s="12"/>
      <c r="AG250" s="12"/>
      <c r="AH250" s="12"/>
      <c r="AI250" s="12"/>
    </row>
    <row r="251" spans="3:35" s="11" customFormat="1" ht="15">
      <c r="C251" s="22"/>
      <c r="U251" s="12"/>
      <c r="V251" s="12"/>
      <c r="W251" s="12"/>
      <c r="X251" s="12"/>
      <c r="Y251" s="12"/>
      <c r="Z251" s="12"/>
      <c r="AA251" s="12"/>
      <c r="AB251" s="12"/>
      <c r="AC251" s="12"/>
      <c r="AD251" s="12"/>
      <c r="AE251" s="12"/>
      <c r="AF251" s="12"/>
      <c r="AG251" s="12"/>
      <c r="AH251" s="12"/>
      <c r="AI251" s="12"/>
    </row>
    <row r="252" spans="3:35" s="11" customFormat="1" ht="15">
      <c r="C252" s="22"/>
      <c r="U252" s="12"/>
      <c r="V252" s="12"/>
      <c r="W252" s="12"/>
      <c r="X252" s="12"/>
      <c r="Y252" s="12"/>
      <c r="Z252" s="12"/>
      <c r="AA252" s="12"/>
      <c r="AB252" s="12"/>
      <c r="AC252" s="12"/>
      <c r="AD252" s="12"/>
      <c r="AE252" s="12"/>
      <c r="AF252" s="12"/>
      <c r="AG252" s="12"/>
      <c r="AH252" s="12"/>
      <c r="AI252" s="12"/>
    </row>
    <row r="253" spans="3:35" s="11" customFormat="1" ht="15">
      <c r="C253" s="22"/>
      <c r="U253" s="12"/>
      <c r="V253" s="12"/>
      <c r="W253" s="12"/>
      <c r="X253" s="12"/>
      <c r="Y253" s="12"/>
      <c r="Z253" s="12"/>
      <c r="AA253" s="12"/>
      <c r="AB253" s="12"/>
      <c r="AC253" s="12"/>
      <c r="AD253" s="12"/>
      <c r="AE253" s="12"/>
      <c r="AF253" s="12"/>
      <c r="AG253" s="12"/>
      <c r="AH253" s="12"/>
      <c r="AI253" s="12"/>
    </row>
    <row r="254" spans="3:35" s="11" customFormat="1" ht="15">
      <c r="C254" s="22"/>
      <c r="U254" s="12"/>
      <c r="V254" s="12"/>
      <c r="W254" s="12"/>
      <c r="X254" s="12"/>
      <c r="Y254" s="12"/>
      <c r="Z254" s="12"/>
      <c r="AA254" s="12"/>
      <c r="AB254" s="12"/>
      <c r="AC254" s="12"/>
      <c r="AD254" s="12"/>
      <c r="AE254" s="12"/>
      <c r="AF254" s="12"/>
      <c r="AG254" s="12"/>
      <c r="AH254" s="12"/>
      <c r="AI254" s="12"/>
    </row>
    <row r="255" spans="3:35" s="11" customFormat="1" ht="15">
      <c r="C255" s="22"/>
      <c r="U255" s="12"/>
      <c r="V255" s="12"/>
      <c r="W255" s="12"/>
      <c r="X255" s="12"/>
      <c r="Y255" s="12"/>
      <c r="Z255" s="12"/>
      <c r="AA255" s="12"/>
      <c r="AB255" s="12"/>
      <c r="AC255" s="12"/>
      <c r="AD255" s="12"/>
      <c r="AE255" s="12"/>
      <c r="AF255" s="12"/>
      <c r="AG255" s="12"/>
      <c r="AH255" s="12"/>
      <c r="AI255" s="12"/>
    </row>
    <row r="256" spans="3:35" s="11" customFormat="1" ht="15">
      <c r="C256" s="22"/>
      <c r="U256" s="12"/>
      <c r="V256" s="12"/>
      <c r="W256" s="12"/>
      <c r="X256" s="12"/>
      <c r="Y256" s="12"/>
      <c r="Z256" s="12"/>
      <c r="AA256" s="12"/>
      <c r="AB256" s="12"/>
      <c r="AC256" s="12"/>
      <c r="AD256" s="12"/>
      <c r="AE256" s="12"/>
      <c r="AF256" s="12"/>
      <c r="AG256" s="12"/>
      <c r="AH256" s="12"/>
      <c r="AI256" s="12"/>
    </row>
    <row r="257" spans="3:35" s="11" customFormat="1" ht="15">
      <c r="C257" s="22"/>
      <c r="U257" s="12"/>
      <c r="V257" s="12"/>
      <c r="W257" s="12"/>
      <c r="X257" s="12"/>
      <c r="Y257" s="12"/>
      <c r="Z257" s="12"/>
      <c r="AA257" s="12"/>
      <c r="AB257" s="12"/>
      <c r="AC257" s="12"/>
      <c r="AD257" s="12"/>
      <c r="AE257" s="12"/>
      <c r="AF257" s="12"/>
      <c r="AG257" s="12"/>
      <c r="AH257" s="12"/>
      <c r="AI257" s="12"/>
    </row>
    <row r="258" spans="3:35" s="11" customFormat="1" ht="15">
      <c r="C258" s="22"/>
      <c r="U258" s="12"/>
      <c r="V258" s="12"/>
      <c r="W258" s="12"/>
      <c r="X258" s="12"/>
      <c r="Y258" s="12"/>
      <c r="Z258" s="12"/>
      <c r="AA258" s="12"/>
      <c r="AB258" s="12"/>
      <c r="AC258" s="12"/>
      <c r="AD258" s="12"/>
      <c r="AE258" s="12"/>
      <c r="AF258" s="12"/>
      <c r="AG258" s="12"/>
      <c r="AH258" s="12"/>
      <c r="AI258" s="12"/>
    </row>
    <row r="259" spans="3:35" s="11" customFormat="1" ht="15">
      <c r="C259" s="22"/>
      <c r="U259" s="12"/>
      <c r="V259" s="12"/>
      <c r="W259" s="12"/>
      <c r="X259" s="12"/>
      <c r="Y259" s="12"/>
      <c r="Z259" s="12"/>
      <c r="AA259" s="12"/>
      <c r="AB259" s="12"/>
      <c r="AC259" s="12"/>
      <c r="AD259" s="12"/>
      <c r="AE259" s="12"/>
      <c r="AF259" s="12"/>
      <c r="AG259" s="12"/>
      <c r="AH259" s="12"/>
      <c r="AI259" s="12"/>
    </row>
    <row r="260" spans="3:35" s="11" customFormat="1" ht="15">
      <c r="C260" s="22"/>
      <c r="U260" s="12"/>
      <c r="V260" s="12"/>
      <c r="W260" s="12"/>
      <c r="X260" s="12"/>
      <c r="Y260" s="12"/>
      <c r="Z260" s="12"/>
      <c r="AA260" s="12"/>
      <c r="AB260" s="12"/>
      <c r="AC260" s="12"/>
      <c r="AD260" s="12"/>
      <c r="AE260" s="12"/>
      <c r="AF260" s="12"/>
      <c r="AG260" s="12"/>
      <c r="AH260" s="12"/>
      <c r="AI260" s="12"/>
    </row>
    <row r="261" spans="3:35" s="11" customFormat="1" ht="15">
      <c r="C261" s="22"/>
      <c r="U261" s="12"/>
      <c r="V261" s="12"/>
      <c r="W261" s="12"/>
      <c r="X261" s="12"/>
      <c r="Y261" s="12"/>
      <c r="Z261" s="12"/>
      <c r="AA261" s="12"/>
      <c r="AB261" s="12"/>
      <c r="AC261" s="12"/>
      <c r="AD261" s="12"/>
      <c r="AE261" s="12"/>
      <c r="AF261" s="12"/>
      <c r="AG261" s="12"/>
      <c r="AH261" s="12"/>
      <c r="AI261" s="12"/>
    </row>
    <row r="262" spans="3:35" s="11" customFormat="1" ht="15">
      <c r="C262" s="22"/>
      <c r="U262" s="12"/>
      <c r="V262" s="12"/>
      <c r="W262" s="12"/>
      <c r="X262" s="12"/>
      <c r="Y262" s="12"/>
      <c r="Z262" s="12"/>
      <c r="AA262" s="12"/>
      <c r="AB262" s="12"/>
      <c r="AC262" s="12"/>
      <c r="AD262" s="12"/>
      <c r="AE262" s="12"/>
      <c r="AF262" s="12"/>
      <c r="AG262" s="12"/>
      <c r="AH262" s="12"/>
      <c r="AI262" s="12"/>
    </row>
    <row r="263" spans="3:35" s="11" customFormat="1" ht="15">
      <c r="C263" s="22"/>
      <c r="U263" s="12"/>
      <c r="V263" s="12"/>
      <c r="W263" s="12"/>
      <c r="X263" s="12"/>
      <c r="Y263" s="12"/>
      <c r="Z263" s="12"/>
      <c r="AA263" s="12"/>
      <c r="AB263" s="12"/>
      <c r="AC263" s="12"/>
      <c r="AD263" s="12"/>
      <c r="AE263" s="12"/>
      <c r="AF263" s="12"/>
      <c r="AG263" s="12"/>
      <c r="AH263" s="12"/>
      <c r="AI263" s="12"/>
    </row>
    <row r="264" spans="3:35" s="11" customFormat="1" ht="15">
      <c r="C264" s="22"/>
      <c r="U264" s="12"/>
      <c r="V264" s="12"/>
      <c r="W264" s="12"/>
      <c r="X264" s="12"/>
      <c r="Y264" s="12"/>
      <c r="Z264" s="12"/>
      <c r="AA264" s="12"/>
      <c r="AB264" s="12"/>
      <c r="AC264" s="12"/>
      <c r="AD264" s="12"/>
      <c r="AE264" s="12"/>
      <c r="AF264" s="12"/>
      <c r="AG264" s="12"/>
      <c r="AH264" s="12"/>
      <c r="AI264" s="12"/>
    </row>
    <row r="265" spans="3:35" s="11" customFormat="1" ht="15">
      <c r="C265" s="22"/>
      <c r="U265" s="12"/>
      <c r="V265" s="12"/>
      <c r="W265" s="12"/>
      <c r="X265" s="12"/>
      <c r="Y265" s="12"/>
      <c r="Z265" s="12"/>
      <c r="AA265" s="12"/>
      <c r="AB265" s="12"/>
      <c r="AC265" s="12"/>
      <c r="AD265" s="12"/>
      <c r="AE265" s="12"/>
      <c r="AF265" s="12"/>
      <c r="AG265" s="12"/>
      <c r="AH265" s="12"/>
      <c r="AI265" s="12"/>
    </row>
    <row r="266" spans="3:35" s="11" customFormat="1" ht="15">
      <c r="C266" s="22"/>
      <c r="U266" s="12"/>
      <c r="V266" s="12"/>
      <c r="W266" s="12"/>
      <c r="X266" s="12"/>
      <c r="Y266" s="12"/>
      <c r="Z266" s="12"/>
      <c r="AA266" s="12"/>
      <c r="AB266" s="12"/>
      <c r="AC266" s="12"/>
      <c r="AD266" s="12"/>
      <c r="AE266" s="12"/>
      <c r="AF266" s="12"/>
      <c r="AG266" s="12"/>
      <c r="AH266" s="12"/>
      <c r="AI266" s="12"/>
    </row>
    <row r="267" spans="3:35" s="11" customFormat="1" ht="15">
      <c r="C267" s="22"/>
      <c r="U267" s="12"/>
      <c r="V267" s="12"/>
      <c r="W267" s="12"/>
      <c r="X267" s="12"/>
      <c r="Y267" s="12"/>
      <c r="Z267" s="12"/>
      <c r="AA267" s="12"/>
      <c r="AB267" s="12"/>
      <c r="AC267" s="12"/>
      <c r="AD267" s="12"/>
      <c r="AE267" s="12"/>
      <c r="AF267" s="12"/>
      <c r="AG267" s="12"/>
      <c r="AH267" s="12"/>
      <c r="AI267" s="12"/>
    </row>
    <row r="268" spans="3:35" s="11" customFormat="1" ht="15">
      <c r="C268" s="22"/>
      <c r="U268" s="12"/>
      <c r="V268" s="12"/>
      <c r="W268" s="12"/>
      <c r="X268" s="12"/>
      <c r="Y268" s="12"/>
      <c r="Z268" s="12"/>
      <c r="AA268" s="12"/>
      <c r="AB268" s="12"/>
      <c r="AC268" s="12"/>
      <c r="AD268" s="12"/>
      <c r="AE268" s="12"/>
      <c r="AF268" s="12"/>
      <c r="AG268" s="12"/>
      <c r="AH268" s="12"/>
      <c r="AI268" s="12"/>
    </row>
    <row r="269" spans="3:35" s="11" customFormat="1" ht="15">
      <c r="C269" s="22"/>
      <c r="U269" s="12"/>
      <c r="V269" s="12"/>
      <c r="W269" s="12"/>
      <c r="X269" s="12"/>
      <c r="Y269" s="12"/>
      <c r="Z269" s="12"/>
      <c r="AA269" s="12"/>
      <c r="AB269" s="12"/>
      <c r="AC269" s="12"/>
      <c r="AD269" s="12"/>
      <c r="AE269" s="12"/>
      <c r="AF269" s="12"/>
      <c r="AG269" s="12"/>
      <c r="AH269" s="12"/>
      <c r="AI269" s="12"/>
    </row>
    <row r="270" spans="3:35" s="11" customFormat="1" ht="15">
      <c r="C270" s="22"/>
      <c r="U270" s="12"/>
      <c r="V270" s="12"/>
      <c r="W270" s="12"/>
      <c r="X270" s="12"/>
      <c r="Y270" s="12"/>
      <c r="Z270" s="12"/>
      <c r="AA270" s="12"/>
      <c r="AB270" s="12"/>
      <c r="AC270" s="12"/>
      <c r="AD270" s="12"/>
      <c r="AE270" s="12"/>
      <c r="AF270" s="12"/>
      <c r="AG270" s="12"/>
      <c r="AH270" s="12"/>
      <c r="AI270" s="12"/>
    </row>
    <row r="271" spans="3:35" s="11" customFormat="1" ht="15">
      <c r="C271" s="22"/>
      <c r="U271" s="12"/>
      <c r="V271" s="12"/>
      <c r="W271" s="12"/>
      <c r="X271" s="12"/>
      <c r="Y271" s="12"/>
      <c r="Z271" s="12"/>
      <c r="AA271" s="12"/>
      <c r="AB271" s="12"/>
      <c r="AC271" s="12"/>
      <c r="AD271" s="12"/>
      <c r="AE271" s="12"/>
      <c r="AF271" s="12"/>
      <c r="AG271" s="12"/>
      <c r="AH271" s="12"/>
      <c r="AI271" s="12"/>
    </row>
    <row r="272" spans="3:35" s="11" customFormat="1" ht="15">
      <c r="C272" s="22"/>
      <c r="U272" s="12"/>
      <c r="V272" s="12"/>
      <c r="W272" s="12"/>
      <c r="X272" s="12"/>
      <c r="Y272" s="12"/>
      <c r="Z272" s="12"/>
      <c r="AA272" s="12"/>
      <c r="AB272" s="12"/>
      <c r="AC272" s="12"/>
      <c r="AD272" s="12"/>
      <c r="AE272" s="12"/>
      <c r="AF272" s="12"/>
      <c r="AG272" s="12"/>
      <c r="AH272" s="12"/>
      <c r="AI272" s="12"/>
    </row>
    <row r="273" spans="3:35" s="11" customFormat="1" ht="15">
      <c r="C273" s="22"/>
      <c r="U273" s="12"/>
      <c r="V273" s="12"/>
      <c r="W273" s="12"/>
      <c r="X273" s="12"/>
      <c r="Y273" s="12"/>
      <c r="Z273" s="12"/>
      <c r="AA273" s="12"/>
      <c r="AB273" s="12"/>
      <c r="AC273" s="12"/>
      <c r="AD273" s="12"/>
      <c r="AE273" s="12"/>
      <c r="AF273" s="12"/>
      <c r="AG273" s="12"/>
      <c r="AH273" s="12"/>
      <c r="AI273" s="12"/>
    </row>
    <row r="274" spans="3:35" s="11" customFormat="1" ht="15">
      <c r="C274" s="22"/>
      <c r="U274" s="12"/>
      <c r="V274" s="12"/>
      <c r="W274" s="12"/>
      <c r="X274" s="12"/>
      <c r="Y274" s="12"/>
      <c r="Z274" s="12"/>
      <c r="AA274" s="12"/>
      <c r="AB274" s="12"/>
      <c r="AC274" s="12"/>
      <c r="AD274" s="12"/>
      <c r="AE274" s="12"/>
      <c r="AF274" s="12"/>
      <c r="AG274" s="12"/>
      <c r="AH274" s="12"/>
      <c r="AI274" s="12"/>
    </row>
    <row r="275" spans="3:35" s="11" customFormat="1" ht="15">
      <c r="C275" s="22"/>
      <c r="U275" s="12"/>
      <c r="V275" s="12"/>
      <c r="W275" s="12"/>
      <c r="X275" s="12"/>
      <c r="Y275" s="12"/>
      <c r="Z275" s="12"/>
      <c r="AA275" s="12"/>
      <c r="AB275" s="12"/>
      <c r="AC275" s="12"/>
      <c r="AD275" s="12"/>
      <c r="AE275" s="12"/>
      <c r="AF275" s="12"/>
      <c r="AG275" s="12"/>
      <c r="AH275" s="12"/>
      <c r="AI275" s="12"/>
    </row>
    <row r="276" spans="3:35" s="11" customFormat="1" ht="15">
      <c r="C276" s="22"/>
      <c r="U276" s="12"/>
      <c r="V276" s="12"/>
      <c r="W276" s="12"/>
      <c r="X276" s="12"/>
      <c r="Y276" s="12"/>
      <c r="Z276" s="12"/>
      <c r="AA276" s="12"/>
      <c r="AB276" s="12"/>
      <c r="AC276" s="12"/>
      <c r="AD276" s="12"/>
      <c r="AE276" s="12"/>
      <c r="AF276" s="12"/>
      <c r="AG276" s="12"/>
      <c r="AH276" s="12"/>
      <c r="AI276" s="12"/>
    </row>
    <row r="277" spans="3:35" s="11" customFormat="1" ht="15">
      <c r="C277" s="22"/>
      <c r="U277" s="12"/>
      <c r="V277" s="12"/>
      <c r="W277" s="12"/>
      <c r="X277" s="12"/>
      <c r="Y277" s="12"/>
      <c r="Z277" s="12"/>
      <c r="AA277" s="12"/>
      <c r="AB277" s="12"/>
      <c r="AC277" s="12"/>
      <c r="AD277" s="12"/>
      <c r="AE277" s="12"/>
      <c r="AF277" s="12"/>
      <c r="AG277" s="12"/>
      <c r="AH277" s="12"/>
      <c r="AI277" s="12"/>
    </row>
    <row r="278" spans="3:35" s="11" customFormat="1" ht="15">
      <c r="C278" s="22"/>
      <c r="U278" s="12"/>
      <c r="V278" s="12"/>
      <c r="W278" s="12"/>
      <c r="X278" s="12"/>
      <c r="Y278" s="12"/>
      <c r="Z278" s="12"/>
      <c r="AA278" s="12"/>
      <c r="AB278" s="12"/>
      <c r="AC278" s="12"/>
      <c r="AD278" s="12"/>
      <c r="AE278" s="12"/>
      <c r="AF278" s="12"/>
      <c r="AG278" s="12"/>
      <c r="AH278" s="12"/>
      <c r="AI278" s="12"/>
    </row>
    <row r="279" spans="3:35" s="11" customFormat="1" ht="15">
      <c r="C279" s="22"/>
      <c r="U279" s="12"/>
      <c r="V279" s="12"/>
      <c r="W279" s="12"/>
      <c r="X279" s="12"/>
      <c r="Y279" s="12"/>
      <c r="Z279" s="12"/>
      <c r="AA279" s="12"/>
      <c r="AB279" s="12"/>
      <c r="AC279" s="12"/>
      <c r="AD279" s="12"/>
      <c r="AE279" s="12"/>
      <c r="AF279" s="12"/>
      <c r="AG279" s="12"/>
      <c r="AH279" s="12"/>
      <c r="AI279" s="12"/>
    </row>
    <row r="280" spans="3:35" s="11" customFormat="1" ht="15">
      <c r="C280" s="22"/>
      <c r="U280" s="12"/>
      <c r="V280" s="12"/>
      <c r="W280" s="12"/>
      <c r="X280" s="12"/>
      <c r="Y280" s="12"/>
      <c r="Z280" s="12"/>
      <c r="AA280" s="12"/>
      <c r="AB280" s="12"/>
      <c r="AC280" s="12"/>
      <c r="AD280" s="12"/>
      <c r="AE280" s="12"/>
      <c r="AF280" s="12"/>
      <c r="AG280" s="12"/>
      <c r="AH280" s="12"/>
      <c r="AI280" s="12"/>
    </row>
    <row r="281" spans="3:35" s="11" customFormat="1" ht="15">
      <c r="C281" s="22"/>
      <c r="U281" s="12"/>
      <c r="V281" s="12"/>
      <c r="W281" s="12"/>
      <c r="X281" s="12"/>
      <c r="Y281" s="12"/>
      <c r="Z281" s="12"/>
      <c r="AA281" s="12"/>
      <c r="AB281" s="12"/>
      <c r="AC281" s="12"/>
      <c r="AD281" s="12"/>
      <c r="AE281" s="12"/>
      <c r="AF281" s="12"/>
      <c r="AG281" s="12"/>
      <c r="AH281" s="12"/>
      <c r="AI281" s="12"/>
    </row>
    <row r="282" spans="3:35" s="11" customFormat="1" ht="15">
      <c r="C282" s="22"/>
      <c r="U282" s="12"/>
      <c r="V282" s="12"/>
      <c r="W282" s="12"/>
      <c r="X282" s="12"/>
      <c r="Y282" s="12"/>
      <c r="Z282" s="12"/>
      <c r="AA282" s="12"/>
      <c r="AB282" s="12"/>
      <c r="AC282" s="12"/>
      <c r="AD282" s="12"/>
      <c r="AE282" s="12"/>
      <c r="AF282" s="12"/>
      <c r="AG282" s="12"/>
      <c r="AH282" s="12"/>
      <c r="AI282" s="12"/>
    </row>
    <row r="283" spans="3:35" s="11" customFormat="1" ht="15">
      <c r="C283" s="22"/>
      <c r="U283" s="12"/>
      <c r="V283" s="12"/>
      <c r="W283" s="12"/>
      <c r="X283" s="12"/>
      <c r="Y283" s="12"/>
      <c r="Z283" s="12"/>
      <c r="AA283" s="12"/>
      <c r="AB283" s="12"/>
      <c r="AC283" s="12"/>
      <c r="AD283" s="12"/>
      <c r="AE283" s="12"/>
      <c r="AF283" s="12"/>
      <c r="AG283" s="12"/>
      <c r="AH283" s="12"/>
      <c r="AI283" s="12"/>
    </row>
    <row r="284" spans="3:35" s="11" customFormat="1" ht="15">
      <c r="C284" s="22"/>
      <c r="U284" s="12"/>
      <c r="V284" s="12"/>
      <c r="W284" s="12"/>
      <c r="X284" s="12"/>
      <c r="Y284" s="12"/>
      <c r="Z284" s="12"/>
      <c r="AA284" s="12"/>
      <c r="AB284" s="12"/>
      <c r="AC284" s="12"/>
      <c r="AD284" s="12"/>
      <c r="AE284" s="12"/>
      <c r="AF284" s="12"/>
      <c r="AG284" s="12"/>
      <c r="AH284" s="12"/>
      <c r="AI284" s="12"/>
    </row>
    <row r="285" spans="3:35" s="11" customFormat="1" ht="15">
      <c r="C285" s="22"/>
      <c r="U285" s="12"/>
      <c r="V285" s="12"/>
      <c r="W285" s="12"/>
      <c r="X285" s="12"/>
      <c r="Y285" s="12"/>
      <c r="Z285" s="12"/>
      <c r="AA285" s="12"/>
      <c r="AB285" s="12"/>
      <c r="AC285" s="12"/>
      <c r="AD285" s="12"/>
      <c r="AE285" s="12"/>
      <c r="AF285" s="12"/>
      <c r="AG285" s="12"/>
      <c r="AH285" s="12"/>
      <c r="AI285" s="12"/>
    </row>
    <row r="286" spans="3:35" s="11" customFormat="1" ht="15">
      <c r="C286" s="22"/>
      <c r="U286" s="12"/>
      <c r="V286" s="12"/>
      <c r="W286" s="12"/>
      <c r="X286" s="12"/>
      <c r="Y286" s="12"/>
      <c r="Z286" s="12"/>
      <c r="AA286" s="12"/>
      <c r="AB286" s="12"/>
      <c r="AC286" s="12"/>
      <c r="AD286" s="12"/>
      <c r="AE286" s="12"/>
      <c r="AF286" s="12"/>
      <c r="AG286" s="12"/>
      <c r="AH286" s="12"/>
      <c r="AI286" s="12"/>
    </row>
    <row r="287" spans="3:35" s="11" customFormat="1" ht="15">
      <c r="C287" s="22"/>
      <c r="U287" s="12"/>
      <c r="V287" s="12"/>
      <c r="W287" s="12"/>
      <c r="X287" s="12"/>
      <c r="Y287" s="12"/>
      <c r="Z287" s="12"/>
      <c r="AA287" s="12"/>
      <c r="AB287" s="12"/>
      <c r="AC287" s="12"/>
      <c r="AD287" s="12"/>
      <c r="AE287" s="12"/>
      <c r="AF287" s="12"/>
      <c r="AG287" s="12"/>
      <c r="AH287" s="12"/>
      <c r="AI287" s="12"/>
    </row>
    <row r="288" spans="3:35" s="11" customFormat="1" ht="15">
      <c r="C288" s="22"/>
      <c r="U288" s="12"/>
      <c r="V288" s="12"/>
      <c r="W288" s="12"/>
      <c r="X288" s="12"/>
      <c r="Y288" s="12"/>
      <c r="Z288" s="12"/>
      <c r="AA288" s="12"/>
      <c r="AB288" s="12"/>
      <c r="AC288" s="12"/>
      <c r="AD288" s="12"/>
      <c r="AE288" s="12"/>
      <c r="AF288" s="12"/>
      <c r="AG288" s="12"/>
      <c r="AH288" s="12"/>
      <c r="AI288" s="12"/>
    </row>
    <row r="289" spans="3:35" s="11" customFormat="1" ht="15">
      <c r="C289" s="22"/>
      <c r="U289" s="12"/>
      <c r="V289" s="12"/>
      <c r="W289" s="12"/>
      <c r="X289" s="12"/>
      <c r="Y289" s="12"/>
      <c r="Z289" s="12"/>
      <c r="AA289" s="12"/>
      <c r="AB289" s="12"/>
      <c r="AC289" s="12"/>
      <c r="AD289" s="12"/>
      <c r="AE289" s="12"/>
      <c r="AF289" s="12"/>
      <c r="AG289" s="12"/>
      <c r="AH289" s="12"/>
      <c r="AI289" s="12"/>
    </row>
    <row r="290" spans="3:35" s="11" customFormat="1" ht="15">
      <c r="C290" s="22"/>
      <c r="U290" s="12"/>
      <c r="V290" s="12"/>
      <c r="W290" s="12"/>
      <c r="X290" s="12"/>
      <c r="Y290" s="12"/>
      <c r="Z290" s="12"/>
      <c r="AA290" s="12"/>
      <c r="AB290" s="12"/>
      <c r="AC290" s="12"/>
      <c r="AD290" s="12"/>
      <c r="AE290" s="12"/>
      <c r="AF290" s="12"/>
      <c r="AG290" s="12"/>
      <c r="AH290" s="12"/>
      <c r="AI290" s="12"/>
    </row>
    <row r="291" spans="3:35" s="11" customFormat="1" ht="15">
      <c r="C291" s="22"/>
      <c r="U291" s="12"/>
      <c r="V291" s="12"/>
      <c r="W291" s="12"/>
      <c r="X291" s="12"/>
      <c r="Y291" s="12"/>
      <c r="Z291" s="12"/>
      <c r="AA291" s="12"/>
      <c r="AB291" s="12"/>
      <c r="AC291" s="12"/>
      <c r="AD291" s="12"/>
      <c r="AE291" s="12"/>
      <c r="AF291" s="12"/>
      <c r="AG291" s="12"/>
      <c r="AH291" s="12"/>
      <c r="AI291" s="12"/>
    </row>
    <row r="292" spans="3:35" s="11" customFormat="1" ht="15">
      <c r="C292" s="22"/>
      <c r="U292" s="12"/>
      <c r="V292" s="12"/>
      <c r="W292" s="12"/>
      <c r="X292" s="12"/>
      <c r="Y292" s="12"/>
      <c r="Z292" s="12"/>
      <c r="AA292" s="12"/>
      <c r="AB292" s="12"/>
      <c r="AC292" s="12"/>
      <c r="AD292" s="12"/>
      <c r="AE292" s="12"/>
      <c r="AF292" s="12"/>
      <c r="AG292" s="12"/>
      <c r="AH292" s="12"/>
      <c r="AI292" s="12"/>
    </row>
    <row r="293" spans="3:35" s="11" customFormat="1" ht="15">
      <c r="C293" s="22"/>
      <c r="U293" s="12"/>
      <c r="V293" s="12"/>
      <c r="W293" s="12"/>
      <c r="X293" s="12"/>
      <c r="Y293" s="12"/>
      <c r="Z293" s="12"/>
      <c r="AA293" s="12"/>
      <c r="AB293" s="12"/>
      <c r="AC293" s="12"/>
      <c r="AD293" s="12"/>
      <c r="AE293" s="12"/>
      <c r="AF293" s="12"/>
      <c r="AG293" s="12"/>
      <c r="AH293" s="12"/>
      <c r="AI293" s="12"/>
    </row>
    <row r="294" spans="3:35" s="11" customFormat="1" ht="15">
      <c r="C294" s="22"/>
      <c r="U294" s="12"/>
      <c r="V294" s="12"/>
      <c r="W294" s="12"/>
      <c r="X294" s="12"/>
      <c r="Y294" s="12"/>
      <c r="Z294" s="12"/>
      <c r="AA294" s="12"/>
      <c r="AB294" s="12"/>
      <c r="AC294" s="12"/>
      <c r="AD294" s="12"/>
      <c r="AE294" s="12"/>
      <c r="AF294" s="12"/>
      <c r="AG294" s="12"/>
      <c r="AH294" s="12"/>
      <c r="AI294" s="12"/>
    </row>
    <row r="295" spans="3:35" s="11" customFormat="1" ht="15">
      <c r="C295" s="22"/>
      <c r="U295" s="12"/>
      <c r="V295" s="12"/>
      <c r="W295" s="12"/>
      <c r="X295" s="12"/>
      <c r="Y295" s="12"/>
      <c r="Z295" s="12"/>
      <c r="AA295" s="12"/>
      <c r="AB295" s="12"/>
      <c r="AC295" s="12"/>
      <c r="AD295" s="12"/>
      <c r="AE295" s="12"/>
      <c r="AF295" s="12"/>
      <c r="AG295" s="12"/>
      <c r="AH295" s="12"/>
      <c r="AI295" s="12"/>
    </row>
    <row r="296" spans="3:35" s="11" customFormat="1" ht="15">
      <c r="C296" s="22"/>
      <c r="U296" s="12"/>
      <c r="V296" s="12"/>
      <c r="W296" s="12"/>
      <c r="X296" s="12"/>
      <c r="Y296" s="12"/>
      <c r="Z296" s="12"/>
      <c r="AA296" s="12"/>
      <c r="AB296" s="12"/>
      <c r="AC296" s="12"/>
      <c r="AD296" s="12"/>
      <c r="AE296" s="12"/>
      <c r="AF296" s="12"/>
      <c r="AG296" s="12"/>
      <c r="AH296" s="12"/>
      <c r="AI296" s="12"/>
    </row>
    <row r="297" spans="3:35" s="11" customFormat="1" ht="15">
      <c r="C297" s="22"/>
      <c r="U297" s="12"/>
      <c r="V297" s="12"/>
      <c r="W297" s="12"/>
      <c r="X297" s="12"/>
      <c r="Y297" s="12"/>
      <c r="Z297" s="12"/>
      <c r="AA297" s="12"/>
      <c r="AB297" s="12"/>
      <c r="AC297" s="12"/>
      <c r="AD297" s="12"/>
      <c r="AE297" s="12"/>
      <c r="AF297" s="12"/>
      <c r="AG297" s="12"/>
      <c r="AH297" s="12"/>
      <c r="AI297" s="12"/>
    </row>
    <row r="298" spans="3:35" s="11" customFormat="1" ht="15">
      <c r="C298" s="22"/>
      <c r="U298" s="12"/>
      <c r="V298" s="12"/>
      <c r="W298" s="12"/>
      <c r="X298" s="12"/>
      <c r="Y298" s="12"/>
      <c r="Z298" s="12"/>
      <c r="AA298" s="12"/>
      <c r="AB298" s="12"/>
      <c r="AC298" s="12"/>
      <c r="AD298" s="12"/>
      <c r="AE298" s="12"/>
      <c r="AF298" s="12"/>
      <c r="AG298" s="12"/>
      <c r="AH298" s="12"/>
      <c r="AI298" s="12"/>
    </row>
    <row r="299" spans="3:35" s="11" customFormat="1" ht="15">
      <c r="C299" s="22"/>
      <c r="U299" s="12"/>
      <c r="V299" s="12"/>
      <c r="W299" s="12"/>
      <c r="X299" s="12"/>
      <c r="Y299" s="12"/>
      <c r="Z299" s="12"/>
      <c r="AA299" s="12"/>
      <c r="AB299" s="12"/>
      <c r="AC299" s="12"/>
      <c r="AD299" s="12"/>
      <c r="AE299" s="12"/>
      <c r="AF299" s="12"/>
      <c r="AG299" s="12"/>
      <c r="AH299" s="12"/>
      <c r="AI299" s="12"/>
    </row>
  </sheetData>
  <sheetProtection sheet="1" objects="1" scenarios="1"/>
  <mergeCells count="42">
    <mergeCell ref="C65:C66"/>
    <mergeCell ref="D65:D66"/>
    <mergeCell ref="E115:E116"/>
    <mergeCell ref="G117:H118"/>
    <mergeCell ref="G119:H120"/>
    <mergeCell ref="C75:C101"/>
    <mergeCell ref="D75:D101"/>
    <mergeCell ref="G115:H116"/>
    <mergeCell ref="E117:E118"/>
    <mergeCell ref="C117:D118"/>
    <mergeCell ref="C119:D120"/>
    <mergeCell ref="E119:E120"/>
    <mergeCell ref="C18:C20"/>
    <mergeCell ref="D15:D16"/>
    <mergeCell ref="C27:E27"/>
    <mergeCell ref="C113:E113"/>
    <mergeCell ref="C114:D114"/>
    <mergeCell ref="C115:D116"/>
    <mergeCell ref="C69:C74"/>
    <mergeCell ref="D69:D74"/>
    <mergeCell ref="C103:C105"/>
    <mergeCell ref="D103:D105"/>
    <mergeCell ref="D23:D25"/>
    <mergeCell ref="C23:C25"/>
    <mergeCell ref="C2:E2"/>
    <mergeCell ref="C28:E28"/>
    <mergeCell ref="C31:E31"/>
    <mergeCell ref="C32:C34"/>
    <mergeCell ref="D32:D34"/>
    <mergeCell ref="C29:E29"/>
    <mergeCell ref="C13:E13"/>
    <mergeCell ref="C15:C16"/>
    <mergeCell ref="D1:E1"/>
    <mergeCell ref="D5:D7"/>
    <mergeCell ref="D36:D61"/>
    <mergeCell ref="C21:C22"/>
    <mergeCell ref="D21:D22"/>
    <mergeCell ref="C5:C7"/>
    <mergeCell ref="C36:C61"/>
    <mergeCell ref="C30:E30"/>
    <mergeCell ref="C14:E14"/>
    <mergeCell ref="D18:D20"/>
  </mergeCells>
  <conditionalFormatting sqref="E115 E117">
    <cfRule type="cellIs" priority="9" dxfId="11" operator="equal">
      <formula>"YES, PLEASE CLICK HERE"</formula>
    </cfRule>
    <cfRule type="cellIs" priority="10" dxfId="11" operator="equal">
      <formula>"YES PLEASE CLICK HERE"</formula>
    </cfRule>
  </conditionalFormatting>
  <conditionalFormatting sqref="E115:E118">
    <cfRule type="cellIs" priority="8" dxfId="11" operator="equal">
      <formula>"YES, PLEASE CLICK HERE"</formula>
    </cfRule>
  </conditionalFormatting>
  <conditionalFormatting sqref="E117:E118">
    <cfRule type="cellIs" priority="4" dxfId="11" operator="equal">
      <formula>"Yes, Please click here"</formula>
    </cfRule>
    <cfRule type="cellIs" priority="6" dxfId="11" operator="equal">
      <formula>"Yes, please click here"</formula>
    </cfRule>
  </conditionalFormatting>
  <conditionalFormatting sqref="E115:E116">
    <cfRule type="cellIs" priority="5" dxfId="11" operator="equal">
      <formula>"Yes, please click here"</formula>
    </cfRule>
  </conditionalFormatting>
  <conditionalFormatting sqref="E119:E120">
    <cfRule type="cellIs" priority="2" dxfId="11" operator="equal">
      <formula>"Yes, please click here"</formula>
    </cfRule>
  </conditionalFormatting>
  <conditionalFormatting sqref="E115:E120">
    <cfRule type="cellIs" priority="1" dxfId="11" operator="equal" stopIfTrue="1">
      <formula>"SÍ, HAGA CLIC AQUÍ"</formula>
    </cfRule>
  </conditionalFormatting>
  <dataValidations count="1">
    <dataValidation type="decimal" allowBlank="1" showInputMessage="1" showErrorMessage="1" sqref="E63">
      <formula1>0</formula1>
      <formula2>100</formula2>
    </dataValidation>
  </dataValidations>
  <hyperlinks>
    <hyperlink ref="E115" location="'Reporting option 1'!A1" display="'Reporting option 1'!A1"/>
    <hyperlink ref="C28:E28" r:id="rId1" display=" antimicrobialuse@oie.int  "/>
    <hyperlink ref="E115:E116" location="'Reporting Option 1'!A1" display="'Reporting Option 1'!A1"/>
    <hyperlink ref="E117:E118" location="'Reporting Option 2'!A1" display="'Reporting Option 2'!A1"/>
    <hyperlink ref="E119:E120" location="'Reporting Option 3'!A1" display="'Reporting Option 3'!A1"/>
    <hyperlink ref="C115:D116" location="'Reporting Option 1'!A1" display="Option 1"/>
    <hyperlink ref="C117:D118" location="'Reporting Option 2'!A1" display="Option 2"/>
    <hyperlink ref="C119:D120" location="'Reporting Option 3'!A1" display="Option 3"/>
    <hyperlink ref="C115:E116" location="'Opción de notificación 1'!A1" display="Opción 1"/>
    <hyperlink ref="C117:E118" location="'Opción de notificación 2'!A1" display="Opción 2"/>
    <hyperlink ref="C119:E120" location="'Opción de notificación 3'!A1" display="Opción 3"/>
  </hyperlinks>
  <printOptions/>
  <pageMargins left="0.7086614173228347" right="0.7086614173228347" top="0.7480314960629921" bottom="0.7480314960629921" header="0.31496062992125984" footer="0.31496062992125984"/>
  <pageSetup fitToHeight="0" fitToWidth="1" horizontalDpi="600" verticalDpi="600" orientation="portrait" pageOrder="overThenDown" paperSize="8" scale="65" r:id="rId4"/>
  <headerFooter>
    <oddHeader>&amp;LOIE Template for the collection of data on Antimicrobial Intended for Use in Animals&amp;RBaseline information</oddHeader>
    <oddFooter>&amp;L&amp;D, printed at &amp;T h&amp;CPage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P93"/>
  <sheetViews>
    <sheetView zoomScale="110" zoomScaleNormal="110" zoomScalePageLayoutView="130" workbookViewId="0" topLeftCell="P1">
      <selection activeCell="W21" sqref="W21"/>
    </sheetView>
  </sheetViews>
  <sheetFormatPr defaultColWidth="9.140625" defaultRowHeight="15"/>
  <cols>
    <col min="1" max="10" width="5.57421875" style="0" customWidth="1"/>
    <col min="11" max="11" width="8.8515625" style="0" customWidth="1"/>
    <col min="12" max="12" width="6.421875" style="0" customWidth="1"/>
    <col min="13" max="13" width="6.28125" style="0" customWidth="1"/>
    <col min="14" max="22" width="5.57421875" style="0" customWidth="1"/>
    <col min="23" max="23" width="6.140625" style="0" customWidth="1"/>
    <col min="24" max="26" width="5.57421875" style="0" customWidth="1"/>
    <col min="27" max="27" width="6.28125" style="0" customWidth="1"/>
    <col min="28" max="34" width="5.57421875" style="0" customWidth="1"/>
    <col min="35" max="35" width="6.28125" style="0" customWidth="1"/>
    <col min="36" max="97" width="5.57421875" style="0" customWidth="1"/>
  </cols>
  <sheetData>
    <row r="1" spans="1:78" s="43" customFormat="1" ht="25.5" customHeight="1" thickBot="1">
      <c r="A1" s="361" t="s">
        <v>40</v>
      </c>
      <c r="B1" s="362"/>
      <c r="C1" s="363"/>
      <c r="D1" s="366" t="s">
        <v>63</v>
      </c>
      <c r="E1" s="367"/>
      <c r="F1" s="361" t="s">
        <v>70</v>
      </c>
      <c r="G1" s="362"/>
      <c r="H1" s="363"/>
      <c r="I1" s="366" t="s">
        <v>68</v>
      </c>
      <c r="J1" s="368"/>
      <c r="K1" s="369" t="s">
        <v>69</v>
      </c>
      <c r="L1" s="370"/>
      <c r="M1" s="371"/>
      <c r="N1" s="364" t="s">
        <v>61</v>
      </c>
      <c r="O1" s="361" t="s">
        <v>39</v>
      </c>
      <c r="P1" s="362"/>
      <c r="Q1" s="363"/>
      <c r="R1" s="366" t="s">
        <v>45</v>
      </c>
      <c r="S1" s="367"/>
      <c r="T1" s="367"/>
      <c r="U1" s="367"/>
      <c r="V1" s="367"/>
      <c r="W1" s="367"/>
      <c r="X1" s="367"/>
      <c r="Y1" s="368"/>
      <c r="Z1" s="366" t="s">
        <v>44</v>
      </c>
      <c r="AA1" s="367"/>
      <c r="AB1" s="367"/>
      <c r="AC1" s="367"/>
      <c r="AD1" s="367"/>
      <c r="AE1" s="368"/>
      <c r="AF1" s="366" t="s">
        <v>50</v>
      </c>
      <c r="AG1" s="368"/>
      <c r="AH1" s="366" t="s">
        <v>64</v>
      </c>
      <c r="AI1" s="368"/>
      <c r="AJ1" s="55" t="s">
        <v>29</v>
      </c>
      <c r="AK1" s="374" t="s">
        <v>17</v>
      </c>
      <c r="AL1" s="361" t="s">
        <v>62</v>
      </c>
      <c r="AM1" s="363"/>
      <c r="AN1" s="366" t="s">
        <v>54</v>
      </c>
      <c r="AO1" s="368"/>
      <c r="AP1" s="361" t="s">
        <v>55</v>
      </c>
      <c r="AQ1" s="362"/>
      <c r="AR1" s="362"/>
      <c r="AS1" s="362"/>
      <c r="AT1" s="362"/>
      <c r="AU1" s="363"/>
      <c r="AV1" s="269" t="s">
        <v>56</v>
      </c>
      <c r="AW1" s="270"/>
      <c r="AX1" s="270"/>
      <c r="AY1" s="270"/>
      <c r="AZ1" s="270"/>
      <c r="BA1" s="270"/>
      <c r="BB1" s="270"/>
      <c r="BC1" s="270"/>
      <c r="BD1" s="270"/>
      <c r="BE1" s="270"/>
      <c r="BF1" s="270"/>
      <c r="BG1" s="270"/>
      <c r="BH1" s="270"/>
      <c r="BI1" s="270"/>
      <c r="BJ1" s="270"/>
      <c r="BK1" s="270"/>
      <c r="BL1" s="270"/>
      <c r="BM1" s="270"/>
      <c r="BN1" s="270"/>
      <c r="BO1" s="270"/>
      <c r="BP1" s="270"/>
      <c r="BQ1" s="270"/>
      <c r="BR1" s="271"/>
      <c r="BS1" s="366" t="s">
        <v>19</v>
      </c>
      <c r="BT1" s="367"/>
      <c r="BU1" s="368"/>
      <c r="BV1" s="361" t="s">
        <v>57</v>
      </c>
      <c r="BW1" s="363"/>
      <c r="BX1" s="366" t="s">
        <v>60</v>
      </c>
      <c r="BY1" s="367"/>
      <c r="BZ1" s="372" t="s">
        <v>65</v>
      </c>
    </row>
    <row r="2" spans="1:78" s="42" customFormat="1" ht="51" customHeight="1" thickBot="1">
      <c r="A2" s="52" t="s">
        <v>41</v>
      </c>
      <c r="B2" s="52" t="s">
        <v>42</v>
      </c>
      <c r="C2" s="52" t="s">
        <v>17</v>
      </c>
      <c r="D2" s="51" t="s">
        <v>2</v>
      </c>
      <c r="E2" s="51" t="s">
        <v>3</v>
      </c>
      <c r="F2" s="53" t="s">
        <v>2</v>
      </c>
      <c r="G2" s="53" t="s">
        <v>66</v>
      </c>
      <c r="H2" s="53" t="s">
        <v>67</v>
      </c>
      <c r="I2" s="54" t="s">
        <v>2</v>
      </c>
      <c r="J2" s="54" t="s">
        <v>3</v>
      </c>
      <c r="K2" s="45" t="s">
        <v>72</v>
      </c>
      <c r="L2" s="45" t="s">
        <v>73</v>
      </c>
      <c r="M2" s="45" t="s">
        <v>71</v>
      </c>
      <c r="N2" s="365"/>
      <c r="O2" s="53">
        <v>2018</v>
      </c>
      <c r="P2" s="53">
        <v>2019</v>
      </c>
      <c r="Q2" s="53">
        <v>2020</v>
      </c>
      <c r="R2" s="56" t="s">
        <v>31</v>
      </c>
      <c r="S2" s="56" t="s">
        <v>32</v>
      </c>
      <c r="T2" s="56" t="s">
        <v>33</v>
      </c>
      <c r="U2" s="56" t="s">
        <v>34</v>
      </c>
      <c r="V2" s="56" t="s">
        <v>35</v>
      </c>
      <c r="W2" s="56" t="s">
        <v>36</v>
      </c>
      <c r="X2" s="56" t="s">
        <v>37</v>
      </c>
      <c r="Y2" s="56" t="s">
        <v>38</v>
      </c>
      <c r="Z2" s="54" t="s">
        <v>31</v>
      </c>
      <c r="AA2" s="54" t="s">
        <v>32</v>
      </c>
      <c r="AB2" s="54" t="s">
        <v>35</v>
      </c>
      <c r="AC2" s="54" t="s">
        <v>36</v>
      </c>
      <c r="AD2" s="56" t="s">
        <v>46</v>
      </c>
      <c r="AE2" s="56" t="s">
        <v>47</v>
      </c>
      <c r="AF2" s="56" t="s">
        <v>48</v>
      </c>
      <c r="AG2" s="56" t="s">
        <v>49</v>
      </c>
      <c r="AH2" s="54" t="s">
        <v>51</v>
      </c>
      <c r="AI2" s="54" t="s">
        <v>52</v>
      </c>
      <c r="AJ2" s="57" t="s">
        <v>53</v>
      </c>
      <c r="AK2" s="375"/>
      <c r="AL2" s="53" t="s">
        <v>2</v>
      </c>
      <c r="AM2" s="53" t="s">
        <v>3</v>
      </c>
      <c r="AN2" s="54" t="s">
        <v>2</v>
      </c>
      <c r="AO2" s="54" t="s">
        <v>3</v>
      </c>
      <c r="AP2" s="53" t="s">
        <v>11</v>
      </c>
      <c r="AQ2" s="53" t="s">
        <v>10</v>
      </c>
      <c r="AR2" s="53" t="s">
        <v>160</v>
      </c>
      <c r="AS2" s="53" t="s">
        <v>9</v>
      </c>
      <c r="AT2" s="53" t="s">
        <v>8</v>
      </c>
      <c r="AU2" s="53" t="s">
        <v>19</v>
      </c>
      <c r="AV2" s="54" t="s">
        <v>12</v>
      </c>
      <c r="AW2" s="54" t="s">
        <v>23</v>
      </c>
      <c r="AX2" s="54" t="s">
        <v>24</v>
      </c>
      <c r="AY2" s="54" t="s">
        <v>4</v>
      </c>
      <c r="AZ2" s="54" t="s">
        <v>5</v>
      </c>
      <c r="BA2" s="54" t="s">
        <v>13</v>
      </c>
      <c r="BB2" s="54" t="s">
        <v>20</v>
      </c>
      <c r="BC2" s="54" t="s">
        <v>25</v>
      </c>
      <c r="BD2" s="54" t="s">
        <v>21</v>
      </c>
      <c r="BE2" s="54" t="s">
        <v>22</v>
      </c>
      <c r="BF2" s="54" t="s">
        <v>43</v>
      </c>
      <c r="BG2" s="54" t="s">
        <v>18</v>
      </c>
      <c r="BH2" s="54" t="s">
        <v>6</v>
      </c>
      <c r="BI2" s="54" t="s">
        <v>7</v>
      </c>
      <c r="BJ2" s="54" t="s">
        <v>26</v>
      </c>
      <c r="BK2" s="54" t="s">
        <v>14</v>
      </c>
      <c r="BL2" s="54" t="s">
        <v>27</v>
      </c>
      <c r="BM2" s="54" t="s">
        <v>194</v>
      </c>
      <c r="BN2" s="54" t="s">
        <v>195</v>
      </c>
      <c r="BO2" s="54" t="s">
        <v>196</v>
      </c>
      <c r="BP2" s="54" t="s">
        <v>15</v>
      </c>
      <c r="BQ2" s="54" t="s">
        <v>17</v>
      </c>
      <c r="BR2" s="54" t="s">
        <v>16</v>
      </c>
      <c r="BS2" s="54" t="s">
        <v>162</v>
      </c>
      <c r="BT2" s="54" t="s">
        <v>163</v>
      </c>
      <c r="BU2" s="54" t="s">
        <v>17</v>
      </c>
      <c r="BV2" s="53" t="s">
        <v>58</v>
      </c>
      <c r="BW2" s="53" t="s">
        <v>59</v>
      </c>
      <c r="BX2" s="54" t="s">
        <v>2</v>
      </c>
      <c r="BY2" s="57" t="s">
        <v>3</v>
      </c>
      <c r="BZ2" s="373"/>
    </row>
    <row r="3" spans="1:78" s="50" customFormat="1" ht="11.25">
      <c r="A3" s="46"/>
      <c r="B3" s="46"/>
      <c r="C3" s="46"/>
      <c r="D3" s="46"/>
      <c r="E3" s="46"/>
      <c r="F3" s="47"/>
      <c r="G3" s="47"/>
      <c r="H3" s="47" t="b">
        <v>0</v>
      </c>
      <c r="I3" s="47"/>
      <c r="J3" s="47"/>
      <c r="K3" s="47"/>
      <c r="L3" s="47"/>
      <c r="M3" s="47"/>
      <c r="N3" s="48" t="str">
        <f>'Información de base'!E26</f>
        <v>&lt;Texto libre&gt;</v>
      </c>
      <c r="O3" s="47"/>
      <c r="P3" s="47"/>
      <c r="Q3" s="46"/>
      <c r="R3" s="46"/>
      <c r="S3" s="46"/>
      <c r="T3" s="46"/>
      <c r="U3" s="46"/>
      <c r="V3" s="46"/>
      <c r="W3" s="46"/>
      <c r="X3" s="46"/>
      <c r="Y3" s="46"/>
      <c r="Z3" s="46"/>
      <c r="AA3" s="46"/>
      <c r="AB3" s="46"/>
      <c r="AC3" s="46"/>
      <c r="AD3" s="46"/>
      <c r="AE3" s="46"/>
      <c r="AF3" s="46"/>
      <c r="AG3" s="46"/>
      <c r="AH3" s="46"/>
      <c r="AI3" s="46"/>
      <c r="AJ3" s="46"/>
      <c r="AK3" s="49"/>
      <c r="AL3" s="49"/>
      <c r="AM3" s="49"/>
      <c r="AN3" s="46"/>
      <c r="AO3" s="46"/>
      <c r="AP3" s="46"/>
      <c r="AQ3" s="46"/>
      <c r="AR3" s="46"/>
      <c r="AS3" s="46"/>
      <c r="AT3" s="46"/>
      <c r="AU3" s="46"/>
      <c r="AV3" s="46" t="b">
        <v>0</v>
      </c>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58"/>
      <c r="BZ3" s="59" t="str">
        <f>'Información de base'!E109</f>
        <v>&lt;Texto libre&gt;</v>
      </c>
    </row>
    <row r="29" ht="15">
      <c r="CP29" s="1"/>
    </row>
    <row r="60" ht="15">
      <c r="CP60" s="7"/>
    </row>
    <row r="61" ht="15">
      <c r="E61" t="s">
        <v>3</v>
      </c>
    </row>
    <row r="65" ht="15">
      <c r="CP65" s="7"/>
    </row>
    <row r="70" ht="15">
      <c r="CP70" s="7"/>
    </row>
    <row r="75" ht="15">
      <c r="CP75" s="7"/>
    </row>
    <row r="76" ht="15">
      <c r="E76" t="s">
        <v>2</v>
      </c>
    </row>
    <row r="80" ht="15">
      <c r="CP80" s="7"/>
    </row>
    <row r="81" ht="15">
      <c r="E81" t="s">
        <v>2</v>
      </c>
    </row>
    <row r="85" ht="15">
      <c r="CP85" s="7"/>
    </row>
    <row r="86" ht="15">
      <c r="E86" t="s">
        <v>3</v>
      </c>
    </row>
    <row r="89" ht="15">
      <c r="CP89" s="7"/>
    </row>
    <row r="93" ht="15">
      <c r="CP93" s="7"/>
    </row>
  </sheetData>
  <sheetProtection sheet="1"/>
  <mergeCells count="19">
    <mergeCell ref="BZ1:BZ2"/>
    <mergeCell ref="AL1:AM1"/>
    <mergeCell ref="R1:Y1"/>
    <mergeCell ref="O1:Q1"/>
    <mergeCell ref="AN1:AO1"/>
    <mergeCell ref="AP1:AU1"/>
    <mergeCell ref="BV1:BW1"/>
    <mergeCell ref="BX1:BY1"/>
    <mergeCell ref="AK1:AK2"/>
    <mergeCell ref="BS1:BU1"/>
    <mergeCell ref="A1:C1"/>
    <mergeCell ref="N1:N2"/>
    <mergeCell ref="Z1:AE1"/>
    <mergeCell ref="AF1:AG1"/>
    <mergeCell ref="AH1:AI1"/>
    <mergeCell ref="F1:H1"/>
    <mergeCell ref="K1:M1"/>
    <mergeCell ref="D1:E1"/>
    <mergeCell ref="I1:J1"/>
  </mergeCells>
  <conditionalFormatting sqref="A3:BY3">
    <cfRule type="cellIs" priority="2" dxfId="1" operator="equal">
      <formula>FALSE</formula>
    </cfRule>
    <cfRule type="cellIs" priority="3" dxfId="1" operator="equal">
      <formula>TRUE</formula>
    </cfRule>
  </conditionalFormatting>
  <conditionalFormatting sqref="N3">
    <cfRule type="cellIs" priority="1" dxfId="0" operator="equal">
      <formula>"&lt;free text field&gt;"</formula>
    </cfRule>
  </conditionalFormatting>
  <printOptions/>
  <pageMargins left="0.7086614173228347" right="0.7086614173228347" top="0.7480314960629921" bottom="0.7480314960629921" header="0.31496062992125984" footer="0.31496062992125984"/>
  <pageSetup orientation="portrait" paperSize="9" r:id="rId1"/>
  <headerFooter>
    <oddHeader>&amp;RLists used in the OIE template</oddHeader>
    <oddFooter>&amp;L&amp;D, printed at &amp;T&amp;CPage &amp;P of &amp;N&amp;RVersion 3 at AHG AMR Aug 2015</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D33"/>
  <sheetViews>
    <sheetView zoomScale="80" zoomScaleNormal="80" zoomScaleSheetLayoutView="150" zoomScalePageLayoutView="130" workbookViewId="0" topLeftCell="A1">
      <pane xSplit="1" ySplit="5" topLeftCell="B6" activePane="bottomRight" state="frozen"/>
      <selection pane="topLeft" activeCell="A1" sqref="A1"/>
      <selection pane="topRight" activeCell="B1" sqref="B1"/>
      <selection pane="bottomLeft" activeCell="A5" sqref="A5"/>
      <selection pane="bottomRight" activeCell="C6" sqref="C6"/>
    </sheetView>
  </sheetViews>
  <sheetFormatPr defaultColWidth="11.421875" defaultRowHeight="15"/>
  <cols>
    <col min="1" max="1" width="34.421875" style="11" customWidth="1"/>
    <col min="2" max="2" width="35.7109375" style="11" customWidth="1"/>
    <col min="3" max="3" width="33.7109375" style="11" customWidth="1"/>
    <col min="4" max="4" width="32.28125" style="11" customWidth="1"/>
    <col min="5" max="5" width="40.8515625" style="11" customWidth="1"/>
    <col min="6" max="16384" width="11.421875" style="11" customWidth="1"/>
  </cols>
  <sheetData>
    <row r="1" spans="1:4" ht="30.75" customHeight="1">
      <c r="A1" s="381" t="s">
        <v>175</v>
      </c>
      <c r="B1" s="382"/>
      <c r="C1" s="382"/>
      <c r="D1" s="383"/>
    </row>
    <row r="2" spans="1:4" ht="30.75" customHeight="1" thickBot="1">
      <c r="A2" s="376" t="s">
        <v>176</v>
      </c>
      <c r="B2" s="377"/>
      <c r="C2" s="377"/>
      <c r="D2" s="378"/>
    </row>
    <row r="3" ht="15" customHeight="1" thickBot="1"/>
    <row r="4" spans="1:4" ht="81.75" customHeight="1">
      <c r="A4" s="379" t="s">
        <v>102</v>
      </c>
      <c r="B4" s="113" t="s">
        <v>180</v>
      </c>
      <c r="C4" s="139" t="s">
        <v>174</v>
      </c>
      <c r="D4" s="267" t="s">
        <v>190</v>
      </c>
    </row>
    <row r="5" spans="1:4" ht="35.25" customHeight="1" thickBot="1">
      <c r="A5" s="380"/>
      <c r="B5" s="114" t="s">
        <v>126</v>
      </c>
      <c r="C5" s="115" t="s">
        <v>126</v>
      </c>
      <c r="D5" s="116" t="s">
        <v>126</v>
      </c>
    </row>
    <row r="6" spans="1:4" ht="15">
      <c r="A6" s="117" t="s">
        <v>103</v>
      </c>
      <c r="B6" s="118">
        <f>C6+D6</f>
        <v>0</v>
      </c>
      <c r="C6" s="118"/>
      <c r="D6" s="119"/>
    </row>
    <row r="7" spans="1:4" ht="15">
      <c r="A7" s="120" t="s">
        <v>104</v>
      </c>
      <c r="B7" s="121">
        <f>C7+D7</f>
        <v>0</v>
      </c>
      <c r="C7" s="122"/>
      <c r="D7" s="123"/>
    </row>
    <row r="8" spans="1:4" ht="15">
      <c r="A8" s="124" t="s">
        <v>105</v>
      </c>
      <c r="B8" s="125">
        <f>C8+D8</f>
        <v>0</v>
      </c>
      <c r="C8" s="125"/>
      <c r="D8" s="126"/>
    </row>
    <row r="9" spans="1:4" ht="21">
      <c r="A9" s="120" t="s">
        <v>106</v>
      </c>
      <c r="B9" s="121">
        <f>SUM(B10:B11)</f>
        <v>0</v>
      </c>
      <c r="C9" s="127">
        <f>SUM(C10:C11)</f>
        <v>0</v>
      </c>
      <c r="D9" s="128">
        <f>SUM(+D10+D11)</f>
        <v>0</v>
      </c>
    </row>
    <row r="10" spans="1:4" ht="21">
      <c r="A10" s="129" t="s">
        <v>107</v>
      </c>
      <c r="B10" s="130">
        <f>C10+D10</f>
        <v>0</v>
      </c>
      <c r="C10" s="131"/>
      <c r="D10" s="132"/>
    </row>
    <row r="11" spans="1:4" ht="21">
      <c r="A11" s="133" t="s">
        <v>108</v>
      </c>
      <c r="B11" s="134">
        <f aca="true" t="shared" si="0" ref="B11:B28">C11+D11</f>
        <v>0</v>
      </c>
      <c r="C11" s="135"/>
      <c r="D11" s="136"/>
    </row>
    <row r="12" spans="1:4" ht="15">
      <c r="A12" s="137" t="s">
        <v>109</v>
      </c>
      <c r="B12" s="121">
        <f t="shared" si="0"/>
        <v>0</v>
      </c>
      <c r="C12" s="127"/>
      <c r="D12" s="128"/>
    </row>
    <row r="13" spans="1:4" ht="15">
      <c r="A13" s="124" t="s">
        <v>110</v>
      </c>
      <c r="B13" s="125">
        <f t="shared" si="0"/>
        <v>0</v>
      </c>
      <c r="C13" s="125"/>
      <c r="D13" s="138"/>
    </row>
    <row r="14" spans="1:4" ht="15">
      <c r="A14" s="120" t="s">
        <v>111</v>
      </c>
      <c r="B14" s="121">
        <f t="shared" si="0"/>
        <v>0</v>
      </c>
      <c r="C14" s="127"/>
      <c r="D14" s="128"/>
    </row>
    <row r="15" spans="1:4" ht="15">
      <c r="A15" s="124" t="s">
        <v>112</v>
      </c>
      <c r="B15" s="125">
        <f t="shared" si="0"/>
        <v>0</v>
      </c>
      <c r="C15" s="125"/>
      <c r="D15" s="138"/>
    </row>
    <row r="16" spans="1:4" ht="15">
      <c r="A16" s="120" t="s">
        <v>113</v>
      </c>
      <c r="B16" s="121">
        <f t="shared" si="0"/>
        <v>0</v>
      </c>
      <c r="C16" s="127"/>
      <c r="D16" s="128"/>
    </row>
    <row r="17" spans="1:4" ht="15">
      <c r="A17" s="124" t="s">
        <v>114</v>
      </c>
      <c r="B17" s="125">
        <f t="shared" si="0"/>
        <v>0</v>
      </c>
      <c r="C17" s="125"/>
      <c r="D17" s="138"/>
    </row>
    <row r="18" spans="1:4" ht="15">
      <c r="A18" s="120" t="s">
        <v>115</v>
      </c>
      <c r="B18" s="121">
        <f t="shared" si="0"/>
        <v>0</v>
      </c>
      <c r="C18" s="127"/>
      <c r="D18" s="128"/>
    </row>
    <row r="19" spans="1:4" ht="15">
      <c r="A19" s="124" t="s">
        <v>116</v>
      </c>
      <c r="B19" s="125">
        <f t="shared" si="0"/>
        <v>0</v>
      </c>
      <c r="C19" s="125"/>
      <c r="D19" s="138"/>
    </row>
    <row r="20" spans="1:4" ht="15">
      <c r="A20" s="120" t="s">
        <v>117</v>
      </c>
      <c r="B20" s="121">
        <f t="shared" si="0"/>
        <v>0</v>
      </c>
      <c r="C20" s="127"/>
      <c r="D20" s="128"/>
    </row>
    <row r="21" spans="1:4" ht="15">
      <c r="A21" s="124" t="s">
        <v>118</v>
      </c>
      <c r="B21" s="125">
        <f t="shared" si="0"/>
        <v>0</v>
      </c>
      <c r="C21" s="125"/>
      <c r="D21" s="138"/>
    </row>
    <row r="22" spans="1:4" ht="15">
      <c r="A22" s="120" t="s">
        <v>119</v>
      </c>
      <c r="B22" s="121">
        <f t="shared" si="0"/>
        <v>0</v>
      </c>
      <c r="C22" s="127"/>
      <c r="D22" s="128"/>
    </row>
    <row r="23" spans="1:4" ht="15">
      <c r="A23" s="124" t="s">
        <v>120</v>
      </c>
      <c r="B23" s="125">
        <f t="shared" si="0"/>
        <v>0</v>
      </c>
      <c r="C23" s="125"/>
      <c r="D23" s="138"/>
    </row>
    <row r="24" spans="1:4" ht="15">
      <c r="A24" s="120" t="s">
        <v>121</v>
      </c>
      <c r="B24" s="121">
        <f t="shared" si="0"/>
        <v>0</v>
      </c>
      <c r="C24" s="127"/>
      <c r="D24" s="128"/>
    </row>
    <row r="25" spans="1:4" ht="16.5" customHeight="1">
      <c r="A25" s="124" t="s">
        <v>122</v>
      </c>
      <c r="B25" s="125">
        <f t="shared" si="0"/>
        <v>0</v>
      </c>
      <c r="C25" s="125"/>
      <c r="D25" s="138"/>
    </row>
    <row r="26" spans="1:4" ht="15">
      <c r="A26" s="120" t="s">
        <v>123</v>
      </c>
      <c r="B26" s="121">
        <f t="shared" si="0"/>
        <v>0</v>
      </c>
      <c r="C26" s="127"/>
      <c r="D26" s="128"/>
    </row>
    <row r="27" spans="1:4" ht="15">
      <c r="A27" s="124" t="s">
        <v>124</v>
      </c>
      <c r="B27" s="125">
        <f t="shared" si="0"/>
        <v>0</v>
      </c>
      <c r="C27" s="125"/>
      <c r="D27" s="138"/>
    </row>
    <row r="28" spans="1:4" ht="13.5" customHeight="1" thickBot="1">
      <c r="A28" s="140" t="s">
        <v>125</v>
      </c>
      <c r="B28" s="141">
        <f t="shared" si="0"/>
        <v>0</v>
      </c>
      <c r="C28" s="142"/>
      <c r="D28" s="143"/>
    </row>
    <row r="29" spans="1:4" ht="15.75" thickBot="1">
      <c r="A29" s="144" t="s">
        <v>1</v>
      </c>
      <c r="B29" s="145">
        <f>SUM(+B6+B7+B8+B9+B12+B13+B14+B15+B16+B17+B18+B19+B20+B21+B22+B23+B24+B25+B26+B27+B28)</f>
        <v>0</v>
      </c>
      <c r="C29" s="145">
        <f>SUM(+C6+C7+C8+C9+C12+C14+C13+C15+C16+C17+C18+C19+C20+C21+C22+C23+C24+C25+C26+C27+C28)</f>
        <v>0</v>
      </c>
      <c r="D29" s="146">
        <f>SUM(+D6+D7+D8+D9+D12+D13+D14+D15+D16+D17+D18+D19+D20+D21+D22+D23+D24+D25+D26+D27+D28)</f>
        <v>0</v>
      </c>
    </row>
    <row r="31" spans="1:2" ht="117" customHeight="1">
      <c r="A31" s="37" t="s">
        <v>128</v>
      </c>
      <c r="B31" s="10" t="s">
        <v>83</v>
      </c>
    </row>
    <row r="32" spans="1:2" ht="66.75" customHeight="1">
      <c r="A32" s="38" t="s">
        <v>129</v>
      </c>
      <c r="B32" s="10" t="s">
        <v>83</v>
      </c>
    </row>
    <row r="33" spans="1:2" ht="74.25" customHeight="1">
      <c r="A33" s="37" t="s">
        <v>127</v>
      </c>
      <c r="B33" s="10" t="s">
        <v>83</v>
      </c>
    </row>
  </sheetData>
  <sheetProtection sheet="1" objects="1" scenarios="1"/>
  <mergeCells count="3">
    <mergeCell ref="A2:D2"/>
    <mergeCell ref="A4:A5"/>
    <mergeCell ref="A1:D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47" r:id="rId2"/>
  <headerFooter>
    <oddHeader>&amp;LOIE template for the collection of data on Antimicrobial Intended for Use in Animals&amp;RReporting option 1</oddHeader>
    <oddFooter>&amp;L&amp;D, printed at &amp;T h&amp;CPage &amp;P of &amp;N</oddFoot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3"/>
  <sheetViews>
    <sheetView zoomScale="80" zoomScaleNormal="80" zoomScaleSheetLayoutView="14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G6" sqref="G6"/>
    </sheetView>
  </sheetViews>
  <sheetFormatPr defaultColWidth="9.140625" defaultRowHeight="15"/>
  <cols>
    <col min="1" max="1" width="37.140625" style="11" customWidth="1"/>
    <col min="2" max="2" width="31.00390625" style="11" customWidth="1"/>
    <col min="3" max="3" width="17.57421875" style="11" customWidth="1"/>
    <col min="4" max="4" width="14.8515625" style="11" customWidth="1"/>
    <col min="5" max="5" width="23.7109375" style="11" customWidth="1"/>
    <col min="6" max="6" width="18.8515625" style="11" customWidth="1"/>
    <col min="7" max="7" width="17.8515625" style="11" customWidth="1"/>
    <col min="8" max="8" width="24.57421875" style="11" customWidth="1"/>
    <col min="9" max="10" width="25.421875" style="11" customWidth="1"/>
    <col min="11" max="11" width="7.7109375" style="11" customWidth="1"/>
    <col min="12" max="12" width="19.28125" style="11" customWidth="1"/>
    <col min="13" max="13" width="25.421875" style="11" customWidth="1"/>
    <col min="14" max="14" width="34.140625" style="11" customWidth="1"/>
    <col min="15" max="16" width="25.421875" style="11" customWidth="1"/>
    <col min="17" max="16384" width="9.140625" style="11" customWidth="1"/>
  </cols>
  <sheetData>
    <row r="1" spans="1:8" ht="21">
      <c r="A1" s="387" t="s">
        <v>177</v>
      </c>
      <c r="B1" s="388"/>
      <c r="C1" s="388"/>
      <c r="D1" s="388"/>
      <c r="E1" s="388"/>
      <c r="F1" s="388"/>
      <c r="G1" s="388"/>
      <c r="H1" s="389"/>
    </row>
    <row r="2" spans="1:8" ht="34.5" customHeight="1" thickBot="1">
      <c r="A2" s="390" t="s">
        <v>178</v>
      </c>
      <c r="B2" s="391"/>
      <c r="C2" s="391"/>
      <c r="D2" s="391"/>
      <c r="E2" s="391"/>
      <c r="F2" s="391"/>
      <c r="G2" s="391"/>
      <c r="H2" s="392"/>
    </row>
    <row r="3" spans="1:8" ht="12.75" customHeight="1" thickBot="1">
      <c r="A3" s="147"/>
      <c r="B3" s="147"/>
      <c r="C3" s="147"/>
      <c r="D3" s="147"/>
      <c r="E3" s="147"/>
      <c r="F3" s="147"/>
      <c r="G3" s="147"/>
      <c r="H3" s="147"/>
    </row>
    <row r="4" spans="1:17" s="60" customFormat="1" ht="89.25" customHeight="1">
      <c r="A4" s="379" t="s">
        <v>130</v>
      </c>
      <c r="B4" s="113" t="s">
        <v>179</v>
      </c>
      <c r="C4" s="384" t="s">
        <v>181</v>
      </c>
      <c r="D4" s="385"/>
      <c r="E4" s="385"/>
      <c r="F4" s="385"/>
      <c r="G4" s="386"/>
      <c r="H4" s="267" t="s">
        <v>191</v>
      </c>
      <c r="I4" s="11"/>
      <c r="J4" s="11"/>
      <c r="K4" s="11"/>
      <c r="L4" s="11"/>
      <c r="M4" s="11"/>
      <c r="N4" s="11"/>
      <c r="O4" s="11"/>
      <c r="P4" s="11"/>
      <c r="Q4" s="11"/>
    </row>
    <row r="5" spans="1:8" ht="78" customHeight="1" thickBot="1">
      <c r="A5" s="380"/>
      <c r="B5" s="114" t="s">
        <v>133</v>
      </c>
      <c r="C5" s="148" t="s">
        <v>134</v>
      </c>
      <c r="D5" s="149" t="s">
        <v>135</v>
      </c>
      <c r="E5" s="150" t="s">
        <v>182</v>
      </c>
      <c r="F5" s="151" t="s">
        <v>136</v>
      </c>
      <c r="G5" s="152" t="s">
        <v>137</v>
      </c>
      <c r="H5" s="153" t="s">
        <v>138</v>
      </c>
    </row>
    <row r="6" spans="1:8" ht="15">
      <c r="A6" s="117" t="s">
        <v>103</v>
      </c>
      <c r="B6" s="154">
        <f>C6+H6</f>
        <v>0</v>
      </c>
      <c r="C6" s="155">
        <f>D6+E6</f>
        <v>0</v>
      </c>
      <c r="D6" s="156"/>
      <c r="E6" s="157">
        <f>F6+G6</f>
        <v>0</v>
      </c>
      <c r="F6" s="158"/>
      <c r="G6" s="159"/>
      <c r="H6" s="160"/>
    </row>
    <row r="7" spans="1:8" ht="15">
      <c r="A7" s="120" t="s">
        <v>104</v>
      </c>
      <c r="B7" s="161">
        <f>C7+H7</f>
        <v>0</v>
      </c>
      <c r="C7" s="162">
        <f>D7+E7</f>
        <v>0</v>
      </c>
      <c r="D7" s="163"/>
      <c r="E7" s="164">
        <f>F7+G7</f>
        <v>0</v>
      </c>
      <c r="F7" s="165"/>
      <c r="G7" s="166"/>
      <c r="H7" s="167"/>
    </row>
    <row r="8" spans="1:8" ht="15">
      <c r="A8" s="124" t="s">
        <v>131</v>
      </c>
      <c r="B8" s="168">
        <f>C8+H8</f>
        <v>0</v>
      </c>
      <c r="C8" s="169">
        <f>D8+E8</f>
        <v>0</v>
      </c>
      <c r="D8" s="29"/>
      <c r="E8" s="4">
        <f>F8+G8</f>
        <v>0</v>
      </c>
      <c r="F8" s="170"/>
      <c r="G8" s="171"/>
      <c r="H8" s="172"/>
    </row>
    <row r="9" spans="1:8" ht="21">
      <c r="A9" s="120" t="s">
        <v>106</v>
      </c>
      <c r="B9" s="161">
        <f aca="true" t="shared" si="0" ref="B9:G9">SUM(+B10+B11)</f>
        <v>0</v>
      </c>
      <c r="C9" s="162">
        <f t="shared" si="0"/>
        <v>0</v>
      </c>
      <c r="D9" s="173">
        <f t="shared" si="0"/>
        <v>0</v>
      </c>
      <c r="E9" s="164">
        <f t="shared" si="0"/>
        <v>0</v>
      </c>
      <c r="F9" s="165">
        <f t="shared" si="0"/>
        <v>0</v>
      </c>
      <c r="G9" s="166">
        <f t="shared" si="0"/>
        <v>0</v>
      </c>
      <c r="H9" s="167">
        <f>SUM(+H10+H11)</f>
        <v>0</v>
      </c>
    </row>
    <row r="10" spans="1:8" ht="15">
      <c r="A10" s="174" t="s">
        <v>0</v>
      </c>
      <c r="B10" s="175">
        <f>C10+H10</f>
        <v>0</v>
      </c>
      <c r="C10" s="176">
        <f>D10+E10</f>
        <v>0</v>
      </c>
      <c r="D10" s="177"/>
      <c r="E10" s="178">
        <f>SUM(F10:G10)</f>
        <v>0</v>
      </c>
      <c r="F10" s="179"/>
      <c r="G10" s="180"/>
      <c r="H10" s="181"/>
    </row>
    <row r="11" spans="1:8" ht="15">
      <c r="A11" s="182" t="s">
        <v>132</v>
      </c>
      <c r="B11" s="183">
        <f aca="true" t="shared" si="1" ref="B11:B28">C11+H11</f>
        <v>0</v>
      </c>
      <c r="C11" s="184">
        <f aca="true" t="shared" si="2" ref="C11:C28">D11+E11</f>
        <v>0</v>
      </c>
      <c r="D11" s="185"/>
      <c r="E11" s="186">
        <f aca="true" t="shared" si="3" ref="E11:E28">SUM(F11:G11)</f>
        <v>0</v>
      </c>
      <c r="F11" s="187"/>
      <c r="G11" s="188"/>
      <c r="H11" s="189"/>
    </row>
    <row r="12" spans="1:8" ht="15">
      <c r="A12" s="120" t="s">
        <v>109</v>
      </c>
      <c r="B12" s="161">
        <f t="shared" si="1"/>
        <v>0</v>
      </c>
      <c r="C12" s="162">
        <f t="shared" si="2"/>
        <v>0</v>
      </c>
      <c r="D12" s="190"/>
      <c r="E12" s="164">
        <f t="shared" si="3"/>
        <v>0</v>
      </c>
      <c r="F12" s="191"/>
      <c r="G12" s="192"/>
      <c r="H12" s="167"/>
    </row>
    <row r="13" spans="1:8" ht="15">
      <c r="A13" s="124" t="s">
        <v>110</v>
      </c>
      <c r="B13" s="168">
        <f t="shared" si="1"/>
        <v>0</v>
      </c>
      <c r="C13" s="169">
        <f t="shared" si="2"/>
        <v>0</v>
      </c>
      <c r="D13" s="30"/>
      <c r="E13" s="4">
        <f t="shared" si="3"/>
        <v>0</v>
      </c>
      <c r="F13" s="30"/>
      <c r="G13" s="193"/>
      <c r="H13" s="172"/>
    </row>
    <row r="14" spans="1:8" ht="15">
      <c r="A14" s="120" t="s">
        <v>111</v>
      </c>
      <c r="B14" s="161">
        <f t="shared" si="1"/>
        <v>0</v>
      </c>
      <c r="C14" s="162">
        <f t="shared" si="2"/>
        <v>0</v>
      </c>
      <c r="D14" s="190"/>
      <c r="E14" s="164">
        <f t="shared" si="3"/>
        <v>0</v>
      </c>
      <c r="F14" s="191"/>
      <c r="G14" s="192"/>
      <c r="H14" s="167"/>
    </row>
    <row r="15" spans="1:8" ht="15">
      <c r="A15" s="124" t="s">
        <v>112</v>
      </c>
      <c r="B15" s="168">
        <f t="shared" si="1"/>
        <v>0</v>
      </c>
      <c r="C15" s="169">
        <f t="shared" si="2"/>
        <v>0</v>
      </c>
      <c r="D15" s="30"/>
      <c r="E15" s="4">
        <f t="shared" si="3"/>
        <v>0</v>
      </c>
      <c r="F15" s="30"/>
      <c r="G15" s="193"/>
      <c r="H15" s="172"/>
    </row>
    <row r="16" spans="1:8" ht="15">
      <c r="A16" s="120" t="s">
        <v>113</v>
      </c>
      <c r="B16" s="161">
        <f t="shared" si="1"/>
        <v>0</v>
      </c>
      <c r="C16" s="162">
        <f t="shared" si="2"/>
        <v>0</v>
      </c>
      <c r="D16" s="190"/>
      <c r="E16" s="164">
        <f t="shared" si="3"/>
        <v>0</v>
      </c>
      <c r="F16" s="191"/>
      <c r="G16" s="192"/>
      <c r="H16" s="167"/>
    </row>
    <row r="17" spans="1:8" ht="15">
      <c r="A17" s="124" t="s">
        <v>114</v>
      </c>
      <c r="B17" s="168">
        <f t="shared" si="1"/>
        <v>0</v>
      </c>
      <c r="C17" s="169">
        <f t="shared" si="2"/>
        <v>0</v>
      </c>
      <c r="D17" s="30"/>
      <c r="E17" s="4">
        <f t="shared" si="3"/>
        <v>0</v>
      </c>
      <c r="F17" s="30"/>
      <c r="G17" s="193"/>
      <c r="H17" s="172"/>
    </row>
    <row r="18" spans="1:8" ht="15">
      <c r="A18" s="120" t="s">
        <v>115</v>
      </c>
      <c r="B18" s="161">
        <f t="shared" si="1"/>
        <v>0</v>
      </c>
      <c r="C18" s="162">
        <f t="shared" si="2"/>
        <v>0</v>
      </c>
      <c r="D18" s="190"/>
      <c r="E18" s="164">
        <f t="shared" si="3"/>
        <v>0</v>
      </c>
      <c r="F18" s="191"/>
      <c r="G18" s="192"/>
      <c r="H18" s="167"/>
    </row>
    <row r="19" spans="1:8" ht="15">
      <c r="A19" s="124" t="s">
        <v>116</v>
      </c>
      <c r="B19" s="168">
        <f t="shared" si="1"/>
        <v>0</v>
      </c>
      <c r="C19" s="169">
        <f t="shared" si="2"/>
        <v>0</v>
      </c>
      <c r="D19" s="30"/>
      <c r="E19" s="4">
        <f t="shared" si="3"/>
        <v>0</v>
      </c>
      <c r="F19" s="30"/>
      <c r="G19" s="193"/>
      <c r="H19" s="172"/>
    </row>
    <row r="20" spans="1:8" ht="15">
      <c r="A20" s="120" t="s">
        <v>117</v>
      </c>
      <c r="B20" s="161">
        <f t="shared" si="1"/>
        <v>0</v>
      </c>
      <c r="C20" s="162">
        <f t="shared" si="2"/>
        <v>0</v>
      </c>
      <c r="D20" s="190"/>
      <c r="E20" s="164">
        <f t="shared" si="3"/>
        <v>0</v>
      </c>
      <c r="F20" s="191"/>
      <c r="G20" s="192"/>
      <c r="H20" s="167"/>
    </row>
    <row r="21" spans="1:8" ht="15">
      <c r="A21" s="124" t="s">
        <v>118</v>
      </c>
      <c r="B21" s="168">
        <f t="shared" si="1"/>
        <v>0</v>
      </c>
      <c r="C21" s="169">
        <f t="shared" si="2"/>
        <v>0</v>
      </c>
      <c r="D21" s="30"/>
      <c r="E21" s="4">
        <f t="shared" si="3"/>
        <v>0</v>
      </c>
      <c r="F21" s="30"/>
      <c r="G21" s="193"/>
      <c r="H21" s="172"/>
    </row>
    <row r="22" spans="1:8" ht="15">
      <c r="A22" s="120" t="s">
        <v>119</v>
      </c>
      <c r="B22" s="161">
        <f t="shared" si="1"/>
        <v>0</v>
      </c>
      <c r="C22" s="162">
        <f t="shared" si="2"/>
        <v>0</v>
      </c>
      <c r="D22" s="190"/>
      <c r="E22" s="164">
        <f t="shared" si="3"/>
        <v>0</v>
      </c>
      <c r="F22" s="191"/>
      <c r="G22" s="192"/>
      <c r="H22" s="167"/>
    </row>
    <row r="23" spans="1:8" ht="15">
      <c r="A23" s="124" t="s">
        <v>120</v>
      </c>
      <c r="B23" s="168">
        <f t="shared" si="1"/>
        <v>0</v>
      </c>
      <c r="C23" s="169">
        <f t="shared" si="2"/>
        <v>0</v>
      </c>
      <c r="D23" s="30"/>
      <c r="E23" s="4">
        <f t="shared" si="3"/>
        <v>0</v>
      </c>
      <c r="F23" s="30"/>
      <c r="G23" s="193"/>
      <c r="H23" s="172"/>
    </row>
    <row r="24" spans="1:8" ht="15">
      <c r="A24" s="120" t="s">
        <v>121</v>
      </c>
      <c r="B24" s="161">
        <f t="shared" si="1"/>
        <v>0</v>
      </c>
      <c r="C24" s="162">
        <f t="shared" si="2"/>
        <v>0</v>
      </c>
      <c r="D24" s="190"/>
      <c r="E24" s="164">
        <f t="shared" si="3"/>
        <v>0</v>
      </c>
      <c r="F24" s="191"/>
      <c r="G24" s="192"/>
      <c r="H24" s="167"/>
    </row>
    <row r="25" spans="1:8" ht="14.25" customHeight="1">
      <c r="A25" s="124" t="s">
        <v>122</v>
      </c>
      <c r="B25" s="168">
        <f t="shared" si="1"/>
        <v>0</v>
      </c>
      <c r="C25" s="169">
        <f t="shared" si="2"/>
        <v>0</v>
      </c>
      <c r="D25" s="30"/>
      <c r="E25" s="4">
        <f t="shared" si="3"/>
        <v>0</v>
      </c>
      <c r="F25" s="30"/>
      <c r="G25" s="193"/>
      <c r="H25" s="172"/>
    </row>
    <row r="26" spans="1:8" ht="15">
      <c r="A26" s="120" t="s">
        <v>123</v>
      </c>
      <c r="B26" s="161">
        <f t="shared" si="1"/>
        <v>0</v>
      </c>
      <c r="C26" s="162">
        <f t="shared" si="2"/>
        <v>0</v>
      </c>
      <c r="D26" s="190"/>
      <c r="E26" s="164">
        <f t="shared" si="3"/>
        <v>0</v>
      </c>
      <c r="F26" s="191"/>
      <c r="G26" s="192"/>
      <c r="H26" s="167"/>
    </row>
    <row r="27" spans="1:8" ht="15">
      <c r="A27" s="124" t="s">
        <v>124</v>
      </c>
      <c r="B27" s="168">
        <f t="shared" si="1"/>
        <v>0</v>
      </c>
      <c r="C27" s="169">
        <f t="shared" si="2"/>
        <v>0</v>
      </c>
      <c r="D27" s="30"/>
      <c r="E27" s="4">
        <f t="shared" si="3"/>
        <v>0</v>
      </c>
      <c r="F27" s="30"/>
      <c r="G27" s="193"/>
      <c r="H27" s="172"/>
    </row>
    <row r="28" spans="1:8" ht="14.25" customHeight="1" thickBot="1">
      <c r="A28" s="140" t="s">
        <v>125</v>
      </c>
      <c r="B28" s="194">
        <f t="shared" si="1"/>
        <v>0</v>
      </c>
      <c r="C28" s="195">
        <f t="shared" si="2"/>
        <v>0</v>
      </c>
      <c r="D28" s="196"/>
      <c r="E28" s="197">
        <f t="shared" si="3"/>
        <v>0</v>
      </c>
      <c r="F28" s="196"/>
      <c r="G28" s="198"/>
      <c r="H28" s="199"/>
    </row>
    <row r="29" spans="1:8" ht="15.75" thickBot="1">
      <c r="A29" s="144" t="s">
        <v>1</v>
      </c>
      <c r="B29" s="200">
        <f aca="true" t="shared" si="4" ref="B29:G29">SUM(+B6+B7+B8+B9+B12+B13+B14+B15+B16+B17+B18+B19+B20+B21+B22+B23+B24+B25+B26+B27+B28)</f>
        <v>0</v>
      </c>
      <c r="C29" s="201">
        <f t="shared" si="4"/>
        <v>0</v>
      </c>
      <c r="D29" s="202">
        <f t="shared" si="4"/>
        <v>0</v>
      </c>
      <c r="E29" s="203">
        <f t="shared" si="4"/>
        <v>0</v>
      </c>
      <c r="F29" s="204">
        <f t="shared" si="4"/>
        <v>0</v>
      </c>
      <c r="G29" s="205">
        <f t="shared" si="4"/>
        <v>0</v>
      </c>
      <c r="H29" s="206">
        <f>SUM(+H6+H7+H8+H9+H12+H13+H14+H15+H16+H17+H18+H19+H20+H21+H22+H23+H24+H25+H26+H27+H28)</f>
        <v>0</v>
      </c>
    </row>
    <row r="31" spans="1:2" ht="78.75" customHeight="1">
      <c r="A31" s="37" t="s">
        <v>128</v>
      </c>
      <c r="B31" s="36" t="s">
        <v>83</v>
      </c>
    </row>
    <row r="32" spans="1:2" ht="46.5" customHeight="1">
      <c r="A32" s="38" t="s">
        <v>129</v>
      </c>
      <c r="B32" s="36" t="s">
        <v>83</v>
      </c>
    </row>
    <row r="33" spans="1:13" ht="40.5" customHeight="1">
      <c r="A33" s="37" t="s">
        <v>127</v>
      </c>
      <c r="B33" s="36" t="s">
        <v>83</v>
      </c>
      <c r="M33" s="12"/>
    </row>
  </sheetData>
  <sheetProtection sheet="1" objects="1" scenarios="1"/>
  <mergeCells count="4">
    <mergeCell ref="C4:G4"/>
    <mergeCell ref="A4:A5"/>
    <mergeCell ref="A1:H1"/>
    <mergeCell ref="A2:H2"/>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1" r:id="rId2"/>
  <headerFooter>
    <oddHeader>&amp;LOIE template for the collection of data on Antimicrobial Intended for Use in Animals&amp;RReporting option 2</oddHeader>
    <oddFooter>&amp;L&amp;D, printed at &amp;T h&amp;CPage &amp;P of &amp;N</oddFooter>
  </headerFooter>
  <colBreaks count="1" manualBreakCount="1">
    <brk id="9" min="1" max="32" man="1"/>
  </colBreaks>
  <drawing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S34"/>
  <sheetViews>
    <sheetView zoomScale="80" zoomScaleNormal="80" zoomScalePageLayoutView="125" workbookViewId="0" topLeftCell="A1">
      <pane xSplit="1" ySplit="5" topLeftCell="B6" activePane="bottomRight" state="frozen"/>
      <selection pane="topLeft" activeCell="A1" sqref="A1"/>
      <selection pane="topRight" activeCell="B1" sqref="B1"/>
      <selection pane="bottomLeft" activeCell="A5" sqref="A5"/>
      <selection pane="bottomRight" activeCell="O7" sqref="O7"/>
    </sheetView>
  </sheetViews>
  <sheetFormatPr defaultColWidth="9.140625" defaultRowHeight="15"/>
  <cols>
    <col min="1" max="1" width="31.8515625" style="11" customWidth="1"/>
    <col min="2" max="2" width="28.8515625" style="11" customWidth="1"/>
    <col min="3" max="3" width="12.8515625" style="11" customWidth="1"/>
    <col min="4" max="4" width="15.57421875" style="11" customWidth="1"/>
    <col min="5" max="8" width="13.8515625" style="11" customWidth="1"/>
    <col min="9" max="9" width="12.8515625" style="11" customWidth="1"/>
    <col min="10" max="10" width="15.7109375" style="11" customWidth="1"/>
    <col min="11" max="11" width="13.57421875" style="11" customWidth="1"/>
    <col min="12" max="12" width="13.421875" style="11" customWidth="1"/>
    <col min="13" max="14" width="15.57421875" style="11" customWidth="1"/>
    <col min="15" max="15" width="12.28125" style="11" customWidth="1"/>
    <col min="16" max="16" width="15.140625" style="11" customWidth="1"/>
    <col min="17" max="17" width="13.8515625" style="11" customWidth="1"/>
    <col min="18" max="18" width="25.7109375" style="11" customWidth="1"/>
    <col min="19" max="19" width="25.421875" style="11" customWidth="1"/>
    <col min="20" max="16384" width="9.140625" style="11" customWidth="1"/>
  </cols>
  <sheetData>
    <row r="1" spans="1:18" ht="23.25">
      <c r="A1" s="393" t="s">
        <v>177</v>
      </c>
      <c r="B1" s="394"/>
      <c r="C1" s="394"/>
      <c r="D1" s="394"/>
      <c r="E1" s="394"/>
      <c r="F1" s="394"/>
      <c r="G1" s="394"/>
      <c r="H1" s="394"/>
      <c r="I1" s="394"/>
      <c r="J1" s="394"/>
      <c r="K1" s="394"/>
      <c r="L1" s="394"/>
      <c r="M1" s="394"/>
      <c r="N1" s="394"/>
      <c r="O1" s="394"/>
      <c r="P1" s="394"/>
      <c r="Q1" s="394"/>
      <c r="R1" s="395"/>
    </row>
    <row r="2" spans="1:18" ht="30.75" customHeight="1" thickBot="1">
      <c r="A2" s="396" t="s">
        <v>183</v>
      </c>
      <c r="B2" s="397"/>
      <c r="C2" s="397"/>
      <c r="D2" s="397"/>
      <c r="E2" s="397"/>
      <c r="F2" s="397"/>
      <c r="G2" s="397"/>
      <c r="H2" s="397"/>
      <c r="I2" s="397"/>
      <c r="J2" s="397"/>
      <c r="K2" s="397"/>
      <c r="L2" s="397"/>
      <c r="M2" s="397"/>
      <c r="N2" s="397"/>
      <c r="O2" s="397"/>
      <c r="P2" s="397"/>
      <c r="Q2" s="397"/>
      <c r="R2" s="398"/>
    </row>
    <row r="3" spans="1:18" ht="18" customHeight="1" thickBot="1">
      <c r="A3" s="207"/>
      <c r="B3" s="147"/>
      <c r="C3" s="147"/>
      <c r="D3" s="147"/>
      <c r="E3" s="147"/>
      <c r="F3" s="147"/>
      <c r="G3" s="147"/>
      <c r="H3" s="147"/>
      <c r="I3" s="147"/>
      <c r="J3" s="147"/>
      <c r="K3" s="147"/>
      <c r="L3" s="147"/>
      <c r="M3" s="147"/>
      <c r="N3" s="147"/>
      <c r="O3" s="147"/>
      <c r="P3" s="147"/>
      <c r="Q3" s="147"/>
      <c r="R3" s="147"/>
    </row>
    <row r="4" spans="1:18" ht="102" customHeight="1">
      <c r="A4" s="412" t="s">
        <v>130</v>
      </c>
      <c r="B4" s="113" t="s">
        <v>180</v>
      </c>
      <c r="C4" s="405" t="s">
        <v>184</v>
      </c>
      <c r="D4" s="406"/>
      <c r="E4" s="406"/>
      <c r="F4" s="406"/>
      <c r="G4" s="406"/>
      <c r="H4" s="406"/>
      <c r="I4" s="406"/>
      <c r="J4" s="406"/>
      <c r="K4" s="406"/>
      <c r="L4" s="406"/>
      <c r="M4" s="406"/>
      <c r="N4" s="406"/>
      <c r="O4" s="406"/>
      <c r="P4" s="406"/>
      <c r="Q4" s="406"/>
      <c r="R4" s="268" t="s">
        <v>192</v>
      </c>
    </row>
    <row r="5" spans="1:18" ht="43.5" customHeight="1">
      <c r="A5" s="413"/>
      <c r="B5" s="208" t="s">
        <v>140</v>
      </c>
      <c r="C5" s="401" t="s">
        <v>141</v>
      </c>
      <c r="D5" s="401"/>
      <c r="E5" s="401"/>
      <c r="F5" s="402" t="s">
        <v>142</v>
      </c>
      <c r="G5" s="403"/>
      <c r="H5" s="404"/>
      <c r="I5" s="407" t="s">
        <v>143</v>
      </c>
      <c r="J5" s="407"/>
      <c r="K5" s="408"/>
      <c r="L5" s="409" t="s">
        <v>144</v>
      </c>
      <c r="M5" s="410"/>
      <c r="N5" s="411"/>
      <c r="O5" s="399" t="s">
        <v>145</v>
      </c>
      <c r="P5" s="400"/>
      <c r="Q5" s="400"/>
      <c r="R5" s="209" t="s">
        <v>143</v>
      </c>
    </row>
    <row r="6" spans="1:18" ht="46.5" customHeight="1" thickBot="1">
      <c r="A6" s="414"/>
      <c r="B6" s="210" t="s">
        <v>139</v>
      </c>
      <c r="C6" s="211" t="s">
        <v>146</v>
      </c>
      <c r="D6" s="212" t="s">
        <v>147</v>
      </c>
      <c r="E6" s="213" t="s">
        <v>148</v>
      </c>
      <c r="F6" s="214" t="s">
        <v>146</v>
      </c>
      <c r="G6" s="214" t="s">
        <v>147</v>
      </c>
      <c r="H6" s="214" t="s">
        <v>148</v>
      </c>
      <c r="I6" s="215" t="s">
        <v>146</v>
      </c>
      <c r="J6" s="215" t="s">
        <v>147</v>
      </c>
      <c r="K6" s="215" t="s">
        <v>148</v>
      </c>
      <c r="L6" s="216" t="s">
        <v>146</v>
      </c>
      <c r="M6" s="216" t="s">
        <v>147</v>
      </c>
      <c r="N6" s="216" t="s">
        <v>148</v>
      </c>
      <c r="O6" s="263" t="s">
        <v>146</v>
      </c>
      <c r="P6" s="217" t="s">
        <v>147</v>
      </c>
      <c r="Q6" s="218" t="s">
        <v>148</v>
      </c>
      <c r="R6" s="219" t="s">
        <v>139</v>
      </c>
    </row>
    <row r="7" spans="1:18" ht="15" customHeight="1">
      <c r="A7" s="220" t="s">
        <v>103</v>
      </c>
      <c r="B7" s="221">
        <f>SUM(C7:E7)+R7</f>
        <v>0</v>
      </c>
      <c r="C7" s="222">
        <f>F7+I7</f>
        <v>0</v>
      </c>
      <c r="D7" s="157">
        <f>G7+J7</f>
        <v>0</v>
      </c>
      <c r="E7" s="156">
        <f>H7+K7</f>
        <v>0</v>
      </c>
      <c r="F7" s="157"/>
      <c r="G7" s="157"/>
      <c r="H7" s="157"/>
      <c r="I7" s="223">
        <f>L7+O7</f>
        <v>0</v>
      </c>
      <c r="J7" s="223">
        <f>M7+P7</f>
        <v>0</v>
      </c>
      <c r="K7" s="223">
        <f>N7+Q7</f>
        <v>0</v>
      </c>
      <c r="L7" s="223"/>
      <c r="M7" s="223"/>
      <c r="N7" s="223"/>
      <c r="O7" s="223"/>
      <c r="P7" s="223"/>
      <c r="Q7" s="224"/>
      <c r="R7" s="154"/>
    </row>
    <row r="8" spans="1:18" ht="15" customHeight="1">
      <c r="A8" s="225" t="s">
        <v>104</v>
      </c>
      <c r="B8" s="121">
        <f aca="true" t="shared" si="0" ref="B8:B29">SUM(C8:E8)+R8</f>
        <v>0</v>
      </c>
      <c r="C8" s="111">
        <f aca="true" t="shared" si="1" ref="C8:C29">F8+I8</f>
        <v>0</v>
      </c>
      <c r="D8" s="110">
        <f aca="true" t="shared" si="2" ref="D8:D29">G8+J8</f>
        <v>0</v>
      </c>
      <c r="E8" s="112">
        <f aca="true" t="shared" si="3" ref="E8:E29">H8+K8</f>
        <v>0</v>
      </c>
      <c r="F8" s="226"/>
      <c r="G8" s="226"/>
      <c r="H8" s="226"/>
      <c r="I8" s="227">
        <f aca="true" t="shared" si="4" ref="I8:I29">L8+O8</f>
        <v>0</v>
      </c>
      <c r="J8" s="227">
        <f aca="true" t="shared" si="5" ref="J8:J29">M8+P8</f>
        <v>0</v>
      </c>
      <c r="K8" s="227">
        <f aca="true" t="shared" si="6" ref="K8:K29">N8+Q8</f>
        <v>0</v>
      </c>
      <c r="L8" s="32"/>
      <c r="M8" s="32"/>
      <c r="N8" s="32"/>
      <c r="O8" s="228"/>
      <c r="P8" s="228"/>
      <c r="Q8" s="229"/>
      <c r="R8" s="230"/>
    </row>
    <row r="9" spans="1:18" ht="15" customHeight="1">
      <c r="A9" s="231" t="s">
        <v>131</v>
      </c>
      <c r="B9" s="125">
        <f t="shared" si="0"/>
        <v>0</v>
      </c>
      <c r="C9" s="5">
        <f t="shared" si="1"/>
        <v>0</v>
      </c>
      <c r="D9" s="4">
        <f t="shared" si="2"/>
        <v>0</v>
      </c>
      <c r="E9" s="29">
        <f t="shared" si="3"/>
        <v>0</v>
      </c>
      <c r="F9" s="4"/>
      <c r="G9" s="4"/>
      <c r="H9" s="4"/>
      <c r="I9" s="31">
        <f t="shared" si="4"/>
        <v>0</v>
      </c>
      <c r="J9" s="31">
        <f t="shared" si="5"/>
        <v>0</v>
      </c>
      <c r="K9" s="31">
        <f t="shared" si="6"/>
        <v>0</v>
      </c>
      <c r="L9" s="31"/>
      <c r="M9" s="31"/>
      <c r="N9" s="31"/>
      <c r="O9" s="31"/>
      <c r="P9" s="31"/>
      <c r="Q9" s="232"/>
      <c r="R9" s="168"/>
    </row>
    <row r="10" spans="1:18" ht="21.75" customHeight="1">
      <c r="A10" s="225" t="s">
        <v>106</v>
      </c>
      <c r="B10" s="121">
        <f aca="true" t="shared" si="7" ref="B10:L10">SUM(B11:B12)</f>
        <v>0</v>
      </c>
      <c r="C10" s="111">
        <f t="shared" si="7"/>
        <v>0</v>
      </c>
      <c r="D10" s="111">
        <f t="shared" si="7"/>
        <v>0</v>
      </c>
      <c r="E10" s="111">
        <f t="shared" si="7"/>
        <v>0</v>
      </c>
      <c r="F10" s="173">
        <f t="shared" si="7"/>
        <v>0</v>
      </c>
      <c r="G10" s="173">
        <f t="shared" si="7"/>
        <v>0</v>
      </c>
      <c r="H10" s="173">
        <f t="shared" si="7"/>
        <v>0</v>
      </c>
      <c r="I10" s="227">
        <f t="shared" si="7"/>
        <v>0</v>
      </c>
      <c r="J10" s="227">
        <f t="shared" si="7"/>
        <v>0</v>
      </c>
      <c r="K10" s="227">
        <f t="shared" si="7"/>
        <v>0</v>
      </c>
      <c r="L10" s="32">
        <f t="shared" si="7"/>
        <v>0</v>
      </c>
      <c r="M10" s="32">
        <f aca="true" t="shared" si="8" ref="M10:R10">SUM(M11:M12)</f>
        <v>0</v>
      </c>
      <c r="N10" s="32">
        <f t="shared" si="8"/>
        <v>0</v>
      </c>
      <c r="O10" s="228">
        <f t="shared" si="8"/>
        <v>0</v>
      </c>
      <c r="P10" s="228">
        <f t="shared" si="8"/>
        <v>0</v>
      </c>
      <c r="Q10" s="229">
        <f t="shared" si="8"/>
        <v>0</v>
      </c>
      <c r="R10" s="230">
        <f t="shared" si="8"/>
        <v>0</v>
      </c>
    </row>
    <row r="11" spans="1:18" ht="15" customHeight="1">
      <c r="A11" s="233" t="s">
        <v>0</v>
      </c>
      <c r="B11" s="130">
        <f t="shared" si="0"/>
        <v>0</v>
      </c>
      <c r="C11" s="234">
        <f t="shared" si="1"/>
        <v>0</v>
      </c>
      <c r="D11" s="235">
        <f t="shared" si="2"/>
        <v>0</v>
      </c>
      <c r="E11" s="236">
        <f t="shared" si="3"/>
        <v>0</v>
      </c>
      <c r="F11" s="235"/>
      <c r="G11" s="235"/>
      <c r="H11" s="235"/>
      <c r="I11" s="237">
        <f t="shared" si="4"/>
        <v>0</v>
      </c>
      <c r="J11" s="237">
        <f t="shared" si="5"/>
        <v>0</v>
      </c>
      <c r="K11" s="237">
        <f t="shared" si="6"/>
        <v>0</v>
      </c>
      <c r="L11" s="237"/>
      <c r="M11" s="237"/>
      <c r="N11" s="237"/>
      <c r="O11" s="237"/>
      <c r="P11" s="237"/>
      <c r="Q11" s="238"/>
      <c r="R11" s="239"/>
    </row>
    <row r="12" spans="1:18" ht="15" customHeight="1">
      <c r="A12" s="240" t="s">
        <v>132</v>
      </c>
      <c r="B12" s="134">
        <f t="shared" si="0"/>
        <v>0</v>
      </c>
      <c r="C12" s="241">
        <f t="shared" si="1"/>
        <v>0</v>
      </c>
      <c r="D12" s="242">
        <f t="shared" si="2"/>
        <v>0</v>
      </c>
      <c r="E12" s="243">
        <f t="shared" si="3"/>
        <v>0</v>
      </c>
      <c r="F12" s="242"/>
      <c r="G12" s="242"/>
      <c r="H12" s="242"/>
      <c r="I12" s="244">
        <f t="shared" si="4"/>
        <v>0</v>
      </c>
      <c r="J12" s="244">
        <f t="shared" si="5"/>
        <v>0</v>
      </c>
      <c r="K12" s="244">
        <f t="shared" si="6"/>
        <v>0</v>
      </c>
      <c r="L12" s="244"/>
      <c r="M12" s="244"/>
      <c r="N12" s="244"/>
      <c r="O12" s="244"/>
      <c r="P12" s="244"/>
      <c r="Q12" s="245"/>
      <c r="R12" s="246"/>
    </row>
    <row r="13" spans="1:18" ht="15" customHeight="1">
      <c r="A13" s="225" t="s">
        <v>109</v>
      </c>
      <c r="B13" s="121">
        <f t="shared" si="0"/>
        <v>0</v>
      </c>
      <c r="C13" s="111">
        <f t="shared" si="1"/>
        <v>0</v>
      </c>
      <c r="D13" s="110">
        <f t="shared" si="2"/>
        <v>0</v>
      </c>
      <c r="E13" s="112">
        <f t="shared" si="3"/>
        <v>0</v>
      </c>
      <c r="F13" s="247"/>
      <c r="G13" s="247"/>
      <c r="H13" s="247"/>
      <c r="I13" s="227">
        <f t="shared" si="4"/>
        <v>0</v>
      </c>
      <c r="J13" s="227">
        <f t="shared" si="5"/>
        <v>0</v>
      </c>
      <c r="K13" s="227">
        <f t="shared" si="6"/>
        <v>0</v>
      </c>
      <c r="L13" s="32"/>
      <c r="M13" s="32"/>
      <c r="N13" s="32"/>
      <c r="O13" s="228"/>
      <c r="P13" s="228"/>
      <c r="Q13" s="229"/>
      <c r="R13" s="230"/>
    </row>
    <row r="14" spans="1:18" ht="15" customHeight="1">
      <c r="A14" s="231" t="s">
        <v>110</v>
      </c>
      <c r="B14" s="125">
        <f t="shared" si="0"/>
        <v>0</v>
      </c>
      <c r="C14" s="5">
        <f t="shared" si="1"/>
        <v>0</v>
      </c>
      <c r="D14" s="4">
        <f t="shared" si="2"/>
        <v>0</v>
      </c>
      <c r="E14" s="29">
        <f t="shared" si="3"/>
        <v>0</v>
      </c>
      <c r="F14" s="3"/>
      <c r="G14" s="3"/>
      <c r="H14" s="3"/>
      <c r="I14" s="31">
        <f t="shared" si="4"/>
        <v>0</v>
      </c>
      <c r="J14" s="31">
        <f t="shared" si="5"/>
        <v>0</v>
      </c>
      <c r="K14" s="31">
        <f t="shared" si="6"/>
        <v>0</v>
      </c>
      <c r="L14" s="33"/>
      <c r="M14" s="31"/>
      <c r="N14" s="31"/>
      <c r="O14" s="31"/>
      <c r="P14" s="31"/>
      <c r="Q14" s="232"/>
      <c r="R14" s="168"/>
    </row>
    <row r="15" spans="1:18" ht="15" customHeight="1">
      <c r="A15" s="225" t="s">
        <v>111</v>
      </c>
      <c r="B15" s="121">
        <f t="shared" si="0"/>
        <v>0</v>
      </c>
      <c r="C15" s="111">
        <f t="shared" si="1"/>
        <v>0</v>
      </c>
      <c r="D15" s="110">
        <f t="shared" si="2"/>
        <v>0</v>
      </c>
      <c r="E15" s="112">
        <f t="shared" si="3"/>
        <v>0</v>
      </c>
      <c r="F15" s="247"/>
      <c r="G15" s="247"/>
      <c r="H15" s="247"/>
      <c r="I15" s="227">
        <f t="shared" si="4"/>
        <v>0</v>
      </c>
      <c r="J15" s="227">
        <f t="shared" si="5"/>
        <v>0</v>
      </c>
      <c r="K15" s="227">
        <f t="shared" si="6"/>
        <v>0</v>
      </c>
      <c r="L15" s="32"/>
      <c r="M15" s="32"/>
      <c r="N15" s="32"/>
      <c r="O15" s="228"/>
      <c r="P15" s="228"/>
      <c r="Q15" s="229"/>
      <c r="R15" s="230"/>
    </row>
    <row r="16" spans="1:18" ht="15" customHeight="1">
      <c r="A16" s="231" t="s">
        <v>112</v>
      </c>
      <c r="B16" s="125">
        <f t="shared" si="0"/>
        <v>0</v>
      </c>
      <c r="C16" s="5">
        <f t="shared" si="1"/>
        <v>0</v>
      </c>
      <c r="D16" s="4">
        <f t="shared" si="2"/>
        <v>0</v>
      </c>
      <c r="E16" s="29">
        <f t="shared" si="3"/>
        <v>0</v>
      </c>
      <c r="F16" s="3"/>
      <c r="G16" s="3"/>
      <c r="H16" s="3"/>
      <c r="I16" s="31">
        <f t="shared" si="4"/>
        <v>0</v>
      </c>
      <c r="J16" s="31">
        <f t="shared" si="5"/>
        <v>0</v>
      </c>
      <c r="K16" s="31">
        <f t="shared" si="6"/>
        <v>0</v>
      </c>
      <c r="L16" s="33"/>
      <c r="M16" s="31"/>
      <c r="N16" s="31"/>
      <c r="O16" s="31"/>
      <c r="P16" s="31"/>
      <c r="Q16" s="232"/>
      <c r="R16" s="168"/>
    </row>
    <row r="17" spans="1:18" ht="15" customHeight="1">
      <c r="A17" s="225" t="s">
        <v>113</v>
      </c>
      <c r="B17" s="121">
        <f t="shared" si="0"/>
        <v>0</v>
      </c>
      <c r="C17" s="111">
        <f t="shared" si="1"/>
        <v>0</v>
      </c>
      <c r="D17" s="110">
        <f t="shared" si="2"/>
        <v>0</v>
      </c>
      <c r="E17" s="112">
        <f t="shared" si="3"/>
        <v>0</v>
      </c>
      <c r="F17" s="247"/>
      <c r="G17" s="247"/>
      <c r="H17" s="247"/>
      <c r="I17" s="227">
        <f t="shared" si="4"/>
        <v>0</v>
      </c>
      <c r="J17" s="227">
        <f t="shared" si="5"/>
        <v>0</v>
      </c>
      <c r="K17" s="227">
        <f t="shared" si="6"/>
        <v>0</v>
      </c>
      <c r="L17" s="32"/>
      <c r="M17" s="32"/>
      <c r="N17" s="32"/>
      <c r="O17" s="228"/>
      <c r="P17" s="228"/>
      <c r="Q17" s="229"/>
      <c r="R17" s="230"/>
    </row>
    <row r="18" spans="1:18" ht="15" customHeight="1">
      <c r="A18" s="231" t="s">
        <v>114</v>
      </c>
      <c r="B18" s="125">
        <f t="shared" si="0"/>
        <v>0</v>
      </c>
      <c r="C18" s="5">
        <f t="shared" si="1"/>
        <v>0</v>
      </c>
      <c r="D18" s="4">
        <f t="shared" si="2"/>
        <v>0</v>
      </c>
      <c r="E18" s="29">
        <f t="shared" si="3"/>
        <v>0</v>
      </c>
      <c r="F18" s="3"/>
      <c r="G18" s="3"/>
      <c r="H18" s="3"/>
      <c r="I18" s="31">
        <f t="shared" si="4"/>
        <v>0</v>
      </c>
      <c r="J18" s="31">
        <f t="shared" si="5"/>
        <v>0</v>
      </c>
      <c r="K18" s="31">
        <f t="shared" si="6"/>
        <v>0</v>
      </c>
      <c r="L18" s="33"/>
      <c r="M18" s="31"/>
      <c r="N18" s="31"/>
      <c r="O18" s="31"/>
      <c r="P18" s="31"/>
      <c r="Q18" s="232"/>
      <c r="R18" s="168"/>
    </row>
    <row r="19" spans="1:18" ht="15" customHeight="1">
      <c r="A19" s="225" t="s">
        <v>115</v>
      </c>
      <c r="B19" s="121">
        <f t="shared" si="0"/>
        <v>0</v>
      </c>
      <c r="C19" s="111">
        <f t="shared" si="1"/>
        <v>0</v>
      </c>
      <c r="D19" s="110">
        <f t="shared" si="2"/>
        <v>0</v>
      </c>
      <c r="E19" s="112">
        <f t="shared" si="3"/>
        <v>0</v>
      </c>
      <c r="F19" s="247"/>
      <c r="G19" s="247"/>
      <c r="H19" s="247"/>
      <c r="I19" s="227">
        <f t="shared" si="4"/>
        <v>0</v>
      </c>
      <c r="J19" s="227">
        <f t="shared" si="5"/>
        <v>0</v>
      </c>
      <c r="K19" s="227">
        <f t="shared" si="6"/>
        <v>0</v>
      </c>
      <c r="L19" s="32"/>
      <c r="M19" s="32"/>
      <c r="N19" s="32"/>
      <c r="O19" s="228"/>
      <c r="P19" s="228"/>
      <c r="Q19" s="229"/>
      <c r="R19" s="230"/>
    </row>
    <row r="20" spans="1:18" ht="15" customHeight="1">
      <c r="A20" s="231" t="s">
        <v>116</v>
      </c>
      <c r="B20" s="125">
        <f t="shared" si="0"/>
        <v>0</v>
      </c>
      <c r="C20" s="5">
        <f t="shared" si="1"/>
        <v>0</v>
      </c>
      <c r="D20" s="4">
        <f t="shared" si="2"/>
        <v>0</v>
      </c>
      <c r="E20" s="29">
        <f t="shared" si="3"/>
        <v>0</v>
      </c>
      <c r="F20" s="3"/>
      <c r="G20" s="3"/>
      <c r="H20" s="3"/>
      <c r="I20" s="31">
        <f t="shared" si="4"/>
        <v>0</v>
      </c>
      <c r="J20" s="31">
        <f t="shared" si="5"/>
        <v>0</v>
      </c>
      <c r="K20" s="31">
        <f t="shared" si="6"/>
        <v>0</v>
      </c>
      <c r="L20" s="33"/>
      <c r="M20" s="31"/>
      <c r="N20" s="31"/>
      <c r="O20" s="31"/>
      <c r="P20" s="31"/>
      <c r="Q20" s="232"/>
      <c r="R20" s="168"/>
    </row>
    <row r="21" spans="1:18" ht="15" customHeight="1">
      <c r="A21" s="225" t="s">
        <v>117</v>
      </c>
      <c r="B21" s="121">
        <f t="shared" si="0"/>
        <v>0</v>
      </c>
      <c r="C21" s="111">
        <f t="shared" si="1"/>
        <v>0</v>
      </c>
      <c r="D21" s="110">
        <f t="shared" si="2"/>
        <v>0</v>
      </c>
      <c r="E21" s="112">
        <f t="shared" si="3"/>
        <v>0</v>
      </c>
      <c r="F21" s="247"/>
      <c r="G21" s="247"/>
      <c r="H21" s="247"/>
      <c r="I21" s="227">
        <f t="shared" si="4"/>
        <v>0</v>
      </c>
      <c r="J21" s="227">
        <f t="shared" si="5"/>
        <v>0</v>
      </c>
      <c r="K21" s="227">
        <f t="shared" si="6"/>
        <v>0</v>
      </c>
      <c r="L21" s="32"/>
      <c r="M21" s="32"/>
      <c r="N21" s="32"/>
      <c r="O21" s="228"/>
      <c r="P21" s="228"/>
      <c r="Q21" s="229"/>
      <c r="R21" s="230"/>
    </row>
    <row r="22" spans="1:18" ht="15" customHeight="1">
      <c r="A22" s="231" t="s">
        <v>118</v>
      </c>
      <c r="B22" s="125">
        <f t="shared" si="0"/>
        <v>0</v>
      </c>
      <c r="C22" s="5">
        <f t="shared" si="1"/>
        <v>0</v>
      </c>
      <c r="D22" s="4">
        <f t="shared" si="2"/>
        <v>0</v>
      </c>
      <c r="E22" s="29">
        <f t="shared" si="3"/>
        <v>0</v>
      </c>
      <c r="F22" s="3"/>
      <c r="G22" s="3"/>
      <c r="H22" s="3"/>
      <c r="I22" s="31">
        <f t="shared" si="4"/>
        <v>0</v>
      </c>
      <c r="J22" s="31">
        <f t="shared" si="5"/>
        <v>0</v>
      </c>
      <c r="K22" s="31">
        <f t="shared" si="6"/>
        <v>0</v>
      </c>
      <c r="L22" s="33"/>
      <c r="M22" s="31"/>
      <c r="N22" s="31"/>
      <c r="O22" s="31"/>
      <c r="P22" s="31"/>
      <c r="Q22" s="232"/>
      <c r="R22" s="168"/>
    </row>
    <row r="23" spans="1:18" ht="15" customHeight="1">
      <c r="A23" s="225" t="s">
        <v>119</v>
      </c>
      <c r="B23" s="121">
        <f t="shared" si="0"/>
        <v>0</v>
      </c>
      <c r="C23" s="111">
        <f t="shared" si="1"/>
        <v>0</v>
      </c>
      <c r="D23" s="110">
        <f t="shared" si="2"/>
        <v>0</v>
      </c>
      <c r="E23" s="112">
        <f t="shared" si="3"/>
        <v>0</v>
      </c>
      <c r="F23" s="247"/>
      <c r="G23" s="247"/>
      <c r="H23" s="247"/>
      <c r="I23" s="227">
        <f t="shared" si="4"/>
        <v>0</v>
      </c>
      <c r="J23" s="227">
        <f t="shared" si="5"/>
        <v>0</v>
      </c>
      <c r="K23" s="227">
        <f t="shared" si="6"/>
        <v>0</v>
      </c>
      <c r="L23" s="32"/>
      <c r="M23" s="32"/>
      <c r="N23" s="32"/>
      <c r="O23" s="228"/>
      <c r="P23" s="228"/>
      <c r="Q23" s="229"/>
      <c r="R23" s="230"/>
    </row>
    <row r="24" spans="1:18" ht="15" customHeight="1">
      <c r="A24" s="231" t="s">
        <v>120</v>
      </c>
      <c r="B24" s="125">
        <f t="shared" si="0"/>
        <v>0</v>
      </c>
      <c r="C24" s="5">
        <f t="shared" si="1"/>
        <v>0</v>
      </c>
      <c r="D24" s="4">
        <f t="shared" si="2"/>
        <v>0</v>
      </c>
      <c r="E24" s="29">
        <f t="shared" si="3"/>
        <v>0</v>
      </c>
      <c r="F24" s="3"/>
      <c r="G24" s="3"/>
      <c r="H24" s="3"/>
      <c r="I24" s="31">
        <f t="shared" si="4"/>
        <v>0</v>
      </c>
      <c r="J24" s="31">
        <f t="shared" si="5"/>
        <v>0</v>
      </c>
      <c r="K24" s="31">
        <f t="shared" si="6"/>
        <v>0</v>
      </c>
      <c r="L24" s="33"/>
      <c r="M24" s="31"/>
      <c r="N24" s="31"/>
      <c r="O24" s="31"/>
      <c r="P24" s="31"/>
      <c r="Q24" s="232"/>
      <c r="R24" s="168"/>
    </row>
    <row r="25" spans="1:18" ht="15" customHeight="1">
      <c r="A25" s="225" t="s">
        <v>121</v>
      </c>
      <c r="B25" s="121">
        <f t="shared" si="0"/>
        <v>0</v>
      </c>
      <c r="C25" s="111">
        <f t="shared" si="1"/>
        <v>0</v>
      </c>
      <c r="D25" s="110">
        <f t="shared" si="2"/>
        <v>0</v>
      </c>
      <c r="E25" s="112">
        <f t="shared" si="3"/>
        <v>0</v>
      </c>
      <c r="F25" s="247"/>
      <c r="G25" s="247"/>
      <c r="H25" s="247"/>
      <c r="I25" s="227">
        <f t="shared" si="4"/>
        <v>0</v>
      </c>
      <c r="J25" s="227">
        <f t="shared" si="5"/>
        <v>0</v>
      </c>
      <c r="K25" s="227">
        <f t="shared" si="6"/>
        <v>0</v>
      </c>
      <c r="L25" s="32"/>
      <c r="M25" s="32"/>
      <c r="N25" s="32"/>
      <c r="O25" s="228"/>
      <c r="P25" s="228"/>
      <c r="Q25" s="229"/>
      <c r="R25" s="230"/>
    </row>
    <row r="26" spans="1:18" ht="21" customHeight="1">
      <c r="A26" s="231" t="s">
        <v>122</v>
      </c>
      <c r="B26" s="125">
        <f t="shared" si="0"/>
        <v>0</v>
      </c>
      <c r="C26" s="5">
        <f t="shared" si="1"/>
        <v>0</v>
      </c>
      <c r="D26" s="4">
        <f t="shared" si="2"/>
        <v>0</v>
      </c>
      <c r="E26" s="29">
        <f t="shared" si="3"/>
        <v>0</v>
      </c>
      <c r="F26" s="3"/>
      <c r="G26" s="3"/>
      <c r="H26" s="3"/>
      <c r="I26" s="31">
        <f t="shared" si="4"/>
        <v>0</v>
      </c>
      <c r="J26" s="31">
        <f t="shared" si="5"/>
        <v>0</v>
      </c>
      <c r="K26" s="31">
        <f t="shared" si="6"/>
        <v>0</v>
      </c>
      <c r="L26" s="33"/>
      <c r="M26" s="31"/>
      <c r="N26" s="31"/>
      <c r="O26" s="31"/>
      <c r="P26" s="31"/>
      <c r="Q26" s="232"/>
      <c r="R26" s="168"/>
    </row>
    <row r="27" spans="1:18" ht="15" customHeight="1">
      <c r="A27" s="225" t="s">
        <v>123</v>
      </c>
      <c r="B27" s="121">
        <f t="shared" si="0"/>
        <v>0</v>
      </c>
      <c r="C27" s="111">
        <f t="shared" si="1"/>
        <v>0</v>
      </c>
      <c r="D27" s="110">
        <f t="shared" si="2"/>
        <v>0</v>
      </c>
      <c r="E27" s="112">
        <f t="shared" si="3"/>
        <v>0</v>
      </c>
      <c r="F27" s="247"/>
      <c r="G27" s="247"/>
      <c r="H27" s="247"/>
      <c r="I27" s="227">
        <f t="shared" si="4"/>
        <v>0</v>
      </c>
      <c r="J27" s="227">
        <f t="shared" si="5"/>
        <v>0</v>
      </c>
      <c r="K27" s="227">
        <f t="shared" si="6"/>
        <v>0</v>
      </c>
      <c r="L27" s="32"/>
      <c r="M27" s="32"/>
      <c r="N27" s="32"/>
      <c r="O27" s="228"/>
      <c r="P27" s="228"/>
      <c r="Q27" s="229"/>
      <c r="R27" s="230"/>
    </row>
    <row r="28" spans="1:18" ht="15" customHeight="1">
      <c r="A28" s="231" t="s">
        <v>124</v>
      </c>
      <c r="B28" s="125">
        <f t="shared" si="0"/>
        <v>0</v>
      </c>
      <c r="C28" s="5">
        <f t="shared" si="1"/>
        <v>0</v>
      </c>
      <c r="D28" s="4">
        <f t="shared" si="2"/>
        <v>0</v>
      </c>
      <c r="E28" s="29">
        <f t="shared" si="3"/>
        <v>0</v>
      </c>
      <c r="F28" s="3"/>
      <c r="G28" s="3"/>
      <c r="H28" s="3"/>
      <c r="I28" s="31">
        <f t="shared" si="4"/>
        <v>0</v>
      </c>
      <c r="J28" s="31">
        <f t="shared" si="5"/>
        <v>0</v>
      </c>
      <c r="K28" s="31">
        <f t="shared" si="6"/>
        <v>0</v>
      </c>
      <c r="L28" s="33"/>
      <c r="M28" s="31"/>
      <c r="N28" s="31"/>
      <c r="O28" s="31"/>
      <c r="P28" s="31"/>
      <c r="Q28" s="232"/>
      <c r="R28" s="168"/>
    </row>
    <row r="29" spans="1:18" ht="15" customHeight="1" thickBot="1">
      <c r="A29" s="248" t="s">
        <v>125</v>
      </c>
      <c r="B29" s="141">
        <f t="shared" si="0"/>
        <v>0</v>
      </c>
      <c r="C29" s="249">
        <f t="shared" si="1"/>
        <v>0</v>
      </c>
      <c r="D29" s="197">
        <f t="shared" si="2"/>
        <v>0</v>
      </c>
      <c r="E29" s="250">
        <f t="shared" si="3"/>
        <v>0</v>
      </c>
      <c r="F29" s="251"/>
      <c r="G29" s="251"/>
      <c r="H29" s="251"/>
      <c r="I29" s="264">
        <f t="shared" si="4"/>
        <v>0</v>
      </c>
      <c r="J29" s="264">
        <f t="shared" si="5"/>
        <v>0</v>
      </c>
      <c r="K29" s="264">
        <f t="shared" si="6"/>
        <v>0</v>
      </c>
      <c r="L29" s="264"/>
      <c r="M29" s="264"/>
      <c r="N29" s="264"/>
      <c r="O29" s="264"/>
      <c r="P29" s="264"/>
      <c r="Q29" s="252"/>
      <c r="R29" s="194"/>
    </row>
    <row r="30" spans="1:18" ht="15" customHeight="1" thickBot="1">
      <c r="A30" s="253" t="s">
        <v>1</v>
      </c>
      <c r="B30" s="254">
        <f>SUM(+B7+B8+B9+B10+B13+B14+B15+B16+B17+B18+B19+B20+B21+B22+B23+B24+B25+B26+B27+B28+B29)</f>
        <v>0</v>
      </c>
      <c r="C30" s="255">
        <f>SUM(+C7+C8+C9+C10++C13+C14+C15+C16+C17+C18+C19+C20+C21+C22+C23+C24+C25+C26+C27+C28+C29)</f>
        <v>0</v>
      </c>
      <c r="D30" s="256">
        <f>SUM(+D7+D8+D9+D10+D13+D14+D15+D17+D16+D18+D19+D20+D21+D22+D23+D24+D25+D26+D27+D28+D29)</f>
        <v>0</v>
      </c>
      <c r="E30" s="257">
        <f>SUM(+E7+E8+E9+E10+E13+E14+E15+E16+E17+E18+E19+E20+E21+E22+E23+E24+E25+E26+E27+E28+E29)</f>
        <v>0</v>
      </c>
      <c r="F30" s="257">
        <f>SUM(+F7+F8+F9+F10+F13+F14+F15+F16+F17+F18+F19+F20+F21+F22+F23+F24+F25+F26+F27+F28+F29)</f>
        <v>0</v>
      </c>
      <c r="G30" s="257">
        <f>SUM(+G7+G8+G9+G10+G13+G14+G15+G16+G17+G18+G19+G20+G21+G22+G23+G24+G25+G26+G27+G28+G29)</f>
        <v>0</v>
      </c>
      <c r="H30" s="257">
        <f>SUM(+H7+H8+H9+H10+H13+H14+H15+H16+H17+H18+H19+H20+H21+H22+H23+H24+H25+H26+H27+H28+H29)</f>
        <v>0</v>
      </c>
      <c r="I30" s="258">
        <f>SUM(+I7+I8+I9+I10+I13+I14+I15+I16+I17+I18+I19+I20+I21+I22+I23+I24+I25+I26+I27+I28+I29)</f>
        <v>0</v>
      </c>
      <c r="J30" s="259">
        <f>SUM(J7+J8+J9+J10+J13+J14+J15+J16+J17+J18+J19+J20+J21+J22+J23+J24+J25+J26+J27+J28+J29)</f>
        <v>0</v>
      </c>
      <c r="K30" s="260">
        <f aca="true" t="shared" si="9" ref="K30:R30">SUM(+K7+K8+K9+K10+K13+K14+K15+K16+K17+K18+K19+K20+K21+K22+K23+K24+K25+K26+K27+K28+K29)</f>
        <v>0</v>
      </c>
      <c r="L30" s="258">
        <f t="shared" si="9"/>
        <v>0</v>
      </c>
      <c r="M30" s="259">
        <f t="shared" si="9"/>
        <v>0</v>
      </c>
      <c r="N30" s="260">
        <f t="shared" si="9"/>
        <v>0</v>
      </c>
      <c r="O30" s="258">
        <f t="shared" si="9"/>
        <v>0</v>
      </c>
      <c r="P30" s="259">
        <f t="shared" si="9"/>
        <v>0</v>
      </c>
      <c r="Q30" s="261">
        <f t="shared" si="9"/>
        <v>0</v>
      </c>
      <c r="R30" s="262">
        <f t="shared" si="9"/>
        <v>0</v>
      </c>
    </row>
    <row r="31" ht="15" customHeight="1">
      <c r="S31" s="12"/>
    </row>
    <row r="32" spans="1:2" ht="60" customHeight="1">
      <c r="A32" s="37" t="s">
        <v>128</v>
      </c>
      <c r="B32" s="36" t="s">
        <v>83</v>
      </c>
    </row>
    <row r="33" spans="1:2" ht="63" customHeight="1">
      <c r="A33" s="38" t="s">
        <v>129</v>
      </c>
      <c r="B33" s="36" t="s">
        <v>83</v>
      </c>
    </row>
    <row r="34" spans="1:2" ht="60" customHeight="1">
      <c r="A34" s="37" t="s">
        <v>127</v>
      </c>
      <c r="B34" s="36" t="s">
        <v>83</v>
      </c>
    </row>
  </sheetData>
  <sheetProtection sheet="1" objects="1" scenarios="1"/>
  <mergeCells count="9">
    <mergeCell ref="A1:R1"/>
    <mergeCell ref="A2:R2"/>
    <mergeCell ref="O5:Q5"/>
    <mergeCell ref="C5:E5"/>
    <mergeCell ref="F5:H5"/>
    <mergeCell ref="C4:Q4"/>
    <mergeCell ref="I5:K5"/>
    <mergeCell ref="L5:N5"/>
    <mergeCell ref="A4:A6"/>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54" r:id="rId2"/>
  <headerFooter>
    <oddHeader>&amp;LOIE template for the collection of data on Antimicrobial Intended for Use in Animals&amp;RReporting option 3</oddHeader>
    <oddFooter>&amp;L&amp;D, printed at &amp;T h&amp;CPage &amp;P of &amp;N</oddFooter>
  </headerFooter>
  <colBreaks count="3" manualBreakCount="3">
    <brk id="8" min="1" max="33" man="1"/>
    <brk id="11" min="1" max="33" man="1"/>
    <brk id="14" min="1" max="3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Delfy Gochez</dc:creator>
  <cp:keywords/>
  <dc:description/>
  <cp:lastModifiedBy>Delfy Gochez</cp:lastModifiedBy>
  <cp:lastPrinted>2018-09-12T13:07:49Z</cp:lastPrinted>
  <dcterms:created xsi:type="dcterms:W3CDTF">2014-01-07T11:45:42Z</dcterms:created>
  <dcterms:modified xsi:type="dcterms:W3CDTF">2020-09-10T13:15:10Z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